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MUK\Abteilungen\Abteilung VI\Referat VI_1\Themenbereiche\06_Internationales\04_Abfrage_Intern. Kooperationen\2021-02_Abfrage internationale Kooperationen\Aufforderung\"/>
    </mc:Choice>
  </mc:AlternateContent>
  <bookViews>
    <workbookView xWindow="120" yWindow="135" windowWidth="16605" windowHeight="9435"/>
  </bookViews>
  <sheets>
    <sheet name="Int. Kooperationsprojekte" sheetId="1" r:id="rId1"/>
    <sheet name="Tabelle2" sheetId="3" state="hidden" r:id="rId2"/>
  </sheets>
  <definedNames>
    <definedName name="_xlnm._FilterDatabase" localSheetId="0" hidden="1">'Int. Kooperationsprojekte'!$A$3:$V$253</definedName>
    <definedName name="_xlnm._FilterDatabase" localSheetId="1" hidden="1">Tabelle2!$A$1:$M$1526</definedName>
    <definedName name="_xlnm.Print_Area" localSheetId="0">'Int. Kooperationsprojekte'!$A$1:$V$58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E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B4" i="1"/>
  <c r="C4" i="1"/>
  <c r="F4" i="1"/>
</calcChain>
</file>

<file path=xl/sharedStrings.xml><?xml version="1.0" encoding="utf-8"?>
<sst xmlns="http://schemas.openxmlformats.org/spreadsheetml/2006/main" count="19861" uniqueCount="8456">
  <si>
    <t xml:space="preserve"> </t>
  </si>
  <si>
    <t>Friedrich-Bernbeck-Schule Staatliche Wirtschaftsschule Kitzingen</t>
  </si>
  <si>
    <t>Staatl. Berufsfachschule für Assistenten für Hotel- und Tourismusmanagement Bad Wörishofen</t>
  </si>
  <si>
    <t>1317</t>
  </si>
  <si>
    <t>8056</t>
  </si>
  <si>
    <t>7065</t>
  </si>
  <si>
    <t>Ort</t>
  </si>
  <si>
    <t>Schulname</t>
  </si>
  <si>
    <t>PLZ</t>
  </si>
  <si>
    <t>Strasse</t>
  </si>
  <si>
    <t>Fax</t>
  </si>
  <si>
    <t>Telefon</t>
  </si>
  <si>
    <t>1-Obb</t>
  </si>
  <si>
    <t>1-staatl.</t>
  </si>
  <si>
    <t>1646</t>
  </si>
  <si>
    <t xml:space="preserve">Staatl. Berufsschule Eichstätt  </t>
  </si>
  <si>
    <t>85072</t>
  </si>
  <si>
    <t>Eichstätt</t>
  </si>
  <si>
    <t>Burgstr. 22</t>
  </si>
  <si>
    <t>08421/989898</t>
  </si>
  <si>
    <t>08421/98980</t>
  </si>
  <si>
    <t>0788</t>
  </si>
  <si>
    <t xml:space="preserve">Staatl. Berufsoberschule Landsberg a.Lech  </t>
  </si>
  <si>
    <t>86899</t>
  </si>
  <si>
    <t>Landsberg am Lech</t>
  </si>
  <si>
    <t>Spitalfeldstr. 11</t>
  </si>
  <si>
    <t>08191/913113</t>
  </si>
  <si>
    <t>08191/9130</t>
  </si>
  <si>
    <t>1571</t>
  </si>
  <si>
    <t>0783</t>
  </si>
  <si>
    <t>80337</t>
  </si>
  <si>
    <t>München</t>
  </si>
  <si>
    <t>Lindwurmstr. 90</t>
  </si>
  <si>
    <t>089/23332538</t>
  </si>
  <si>
    <t>089/2333-2500</t>
  </si>
  <si>
    <t>1374</t>
  </si>
  <si>
    <t>0782</t>
  </si>
  <si>
    <t xml:space="preserve">Staatl. Berufsoberschule Fürstenfeldbruck  </t>
  </si>
  <si>
    <t>82256</t>
  </si>
  <si>
    <t>Fürstenfeldbruck</t>
  </si>
  <si>
    <t>Münchner Str. 67</t>
  </si>
  <si>
    <t>08141/53487299</t>
  </si>
  <si>
    <t>08141/53487200</t>
  </si>
  <si>
    <t>0927</t>
  </si>
  <si>
    <t>0781</t>
  </si>
  <si>
    <t xml:space="preserve">Staatl. Berufsoberschule Erding  </t>
  </si>
  <si>
    <t>85435</t>
  </si>
  <si>
    <t>Erding</t>
  </si>
  <si>
    <t>Siglfinger Str. 50</t>
  </si>
  <si>
    <t>08122/8809498484</t>
  </si>
  <si>
    <t>08122/8809490</t>
  </si>
  <si>
    <t>0924</t>
  </si>
  <si>
    <t>0897</t>
  </si>
  <si>
    <t xml:space="preserve">Staatliche Fachoberschule Weilheim i.OB  </t>
  </si>
  <si>
    <t>82362</t>
  </si>
  <si>
    <t>Weilheim i.OB</t>
  </si>
  <si>
    <t>Kerschensteinerstr. 2</t>
  </si>
  <si>
    <t>0881/923940</t>
  </si>
  <si>
    <t>0881/923943</t>
  </si>
  <si>
    <t>0792</t>
  </si>
  <si>
    <t xml:space="preserve">Staatliche Berufsoberschule für Technik München  </t>
  </si>
  <si>
    <t>81667</t>
  </si>
  <si>
    <t>Orleansstr. 44</t>
  </si>
  <si>
    <t>089/233-48488</t>
  </si>
  <si>
    <t>089/233-48271</t>
  </si>
  <si>
    <t>0877</t>
  </si>
  <si>
    <t>1632</t>
  </si>
  <si>
    <t xml:space="preserve">Staatl. Berufsschule Wasserburg a.Inn  </t>
  </si>
  <si>
    <t>83512</t>
  </si>
  <si>
    <t>Wasserburg a.Inn</t>
  </si>
  <si>
    <t>Ponschabaustr. 20</t>
  </si>
  <si>
    <t>08071/922997-130</t>
  </si>
  <si>
    <t>08071/922997-0</t>
  </si>
  <si>
    <t>1566</t>
  </si>
  <si>
    <t xml:space="preserve">Staatl. Berufsschule Freising  </t>
  </si>
  <si>
    <t>85354</t>
  </si>
  <si>
    <t>Freising</t>
  </si>
  <si>
    <t>Wippenhauser Str. 57</t>
  </si>
  <si>
    <t>08161/94005</t>
  </si>
  <si>
    <t>08161/48880</t>
  </si>
  <si>
    <t>1711</t>
  </si>
  <si>
    <t xml:space="preserve">Staatliche Wirtschaftsschule Freising  </t>
  </si>
  <si>
    <t>Wippenhauser Str. 62</t>
  </si>
  <si>
    <t>08161/234680</t>
  </si>
  <si>
    <t>08161/23466</t>
  </si>
  <si>
    <t>1710</t>
  </si>
  <si>
    <t xml:space="preserve">Staatliche Wirtschaftsschule Neuburg a.d. Donau  </t>
  </si>
  <si>
    <t>86633</t>
  </si>
  <si>
    <t>Neuburg a.d.Donau</t>
  </si>
  <si>
    <t>Pestalozzistr. 2</t>
  </si>
  <si>
    <t>08431/41242</t>
  </si>
  <si>
    <t>08431/67450</t>
  </si>
  <si>
    <t>1662</t>
  </si>
  <si>
    <t>Staatliche Berufsfachschule für Krankenpflegehilfe am Klinikum der Universität München</t>
  </si>
  <si>
    <t>81377</t>
  </si>
  <si>
    <t>Marchioninistr. 15 a</t>
  </si>
  <si>
    <t>1660</t>
  </si>
  <si>
    <t>Staatl. Fachakademie für Sozialpädagogik Traunstein</t>
  </si>
  <si>
    <t>83278</t>
  </si>
  <si>
    <t>Traunstein</t>
  </si>
  <si>
    <t>Schnepfenluckstr. 12</t>
  </si>
  <si>
    <t>0861/9860010</t>
  </si>
  <si>
    <t>1637</t>
  </si>
  <si>
    <t xml:space="preserve">Staatl. Berufsschule II Rosenheim  </t>
  </si>
  <si>
    <t>83022</t>
  </si>
  <si>
    <t>Rosenheim</t>
  </si>
  <si>
    <t>Wittelsbacherstr. 16 a</t>
  </si>
  <si>
    <t>08031/216849</t>
  </si>
  <si>
    <t>08031/21680</t>
  </si>
  <si>
    <t>1651</t>
  </si>
  <si>
    <t xml:space="preserve">Staatl. Berufsschule München-Land  </t>
  </si>
  <si>
    <t>81929</t>
  </si>
  <si>
    <t>Graf-Lehndorff-Str. 28</t>
  </si>
  <si>
    <t>089/94551929</t>
  </si>
  <si>
    <t>089/9455190</t>
  </si>
  <si>
    <t>1564</t>
  </si>
  <si>
    <t>3-priv.</t>
  </si>
  <si>
    <t>1746</t>
  </si>
  <si>
    <t>Berufsfachschule für Fremdsprachenberufe der Private Berufsfachschule IFB GmbH Rosenheim</t>
  </si>
  <si>
    <t>Prinzregentenstr. 26</t>
  </si>
  <si>
    <t>08031/13360</t>
  </si>
  <si>
    <t>08031/16277</t>
  </si>
  <si>
    <t>1642</t>
  </si>
  <si>
    <t xml:space="preserve">Staatl. Berufsschule II Traunstein  </t>
  </si>
  <si>
    <t>Prandtnerstr. 3</t>
  </si>
  <si>
    <t>0861/9860230</t>
  </si>
  <si>
    <t>0861/986020</t>
  </si>
  <si>
    <t>1716</t>
  </si>
  <si>
    <t xml:space="preserve">Staatl.Berufsfachschule für Kinderpflege Miesbach  </t>
  </si>
  <si>
    <t>83714</t>
  </si>
  <si>
    <t>Miesbach</t>
  </si>
  <si>
    <t>Frauenschulstraße 1</t>
  </si>
  <si>
    <t>08025/9973-44</t>
  </si>
  <si>
    <t>08025/9973-0</t>
  </si>
  <si>
    <t>1634</t>
  </si>
  <si>
    <t xml:space="preserve">Staatl. Berufsschule Neuburg a.d.Donau  </t>
  </si>
  <si>
    <t>Monheimer Str. 66</t>
  </si>
  <si>
    <t>08431/5374-20</t>
  </si>
  <si>
    <t>08431/5374-0</t>
  </si>
  <si>
    <t>1727</t>
  </si>
  <si>
    <t>Staatl. Wirtschaftsschule München an der Bayer. Landesschule für Körperbehinderte</t>
  </si>
  <si>
    <t>81547</t>
  </si>
  <si>
    <t>Kurzstr. 2</t>
  </si>
  <si>
    <t>089/64258161</t>
  </si>
  <si>
    <t>089/64258156</t>
  </si>
  <si>
    <t>1628</t>
  </si>
  <si>
    <t xml:space="preserve">Staatl. Berufsschule Bad Aibling  </t>
  </si>
  <si>
    <t>83043</t>
  </si>
  <si>
    <t>Bad Aibling</t>
  </si>
  <si>
    <t>Ellmosener Str. 25</t>
  </si>
  <si>
    <t>08061/3887100</t>
  </si>
  <si>
    <t>08061/38870</t>
  </si>
  <si>
    <t>1627</t>
  </si>
  <si>
    <t xml:space="preserve">Staatl. Berufsschule I Rosenheim  </t>
  </si>
  <si>
    <t>83024</t>
  </si>
  <si>
    <t>Prinzregentenstr. 68</t>
  </si>
  <si>
    <t>08031/800620</t>
  </si>
  <si>
    <t>08031/80060</t>
  </si>
  <si>
    <t>1620</t>
  </si>
  <si>
    <t xml:space="preserve">Staatl. Berufsschule Mittenwald  </t>
  </si>
  <si>
    <t>82481</t>
  </si>
  <si>
    <t>Mittenwald</t>
  </si>
  <si>
    <t>Schöttlkarstr. 17</t>
  </si>
  <si>
    <t>08823/4491</t>
  </si>
  <si>
    <t>08823/1353</t>
  </si>
  <si>
    <t>1573</t>
  </si>
  <si>
    <t xml:space="preserve">Staatl. Berufsschule II Mühldorf a.Inn  </t>
  </si>
  <si>
    <t>84453</t>
  </si>
  <si>
    <t>Mühldorf a.Inn</t>
  </si>
  <si>
    <t>Innstr. 41</t>
  </si>
  <si>
    <t>08631/385222</t>
  </si>
  <si>
    <t>08631/3850</t>
  </si>
  <si>
    <t>1572</t>
  </si>
  <si>
    <t xml:space="preserve">Staatl. Berufsschule Miesbach  </t>
  </si>
  <si>
    <t>Am Windfeld 9</t>
  </si>
  <si>
    <t>08025/702444</t>
  </si>
  <si>
    <t>08025/7020</t>
  </si>
  <si>
    <t xml:space="preserve">Staatl. Berufsschule Landsberg a.Lech  </t>
  </si>
  <si>
    <t>1570</t>
  </si>
  <si>
    <t>Leo-von-Klenze-Schule Staatl. Berufsschule II Ingolstadt</t>
  </si>
  <si>
    <t>85051</t>
  </si>
  <si>
    <t>Ingolstadt</t>
  </si>
  <si>
    <t>Brückenkopf 1</t>
  </si>
  <si>
    <t>0841/30541199</t>
  </si>
  <si>
    <t>0841/30541100</t>
  </si>
  <si>
    <t>1569</t>
  </si>
  <si>
    <t xml:space="preserve">Staatl. Berufsschule I Ingolstadt  </t>
  </si>
  <si>
    <t>85049</t>
  </si>
  <si>
    <t>Adolf-Kolping-Str. 11</t>
  </si>
  <si>
    <t>0841/30540199</t>
  </si>
  <si>
    <t>0841/30540100</t>
  </si>
  <si>
    <t>1481</t>
  </si>
  <si>
    <t>Berufsfachschule für Physiotherapie d. Kliniken d. Stadt u.d. Lkr. Rosenheim GmbH Wasserburg am Inn</t>
  </si>
  <si>
    <t>Krankenhausstr. 11</t>
  </si>
  <si>
    <t>08071/77472</t>
  </si>
  <si>
    <t>08071/77-418</t>
  </si>
  <si>
    <t>1657</t>
  </si>
  <si>
    <t xml:space="preserve">Staatl. Berufsschule III Traunstein  </t>
  </si>
  <si>
    <t>0861/64512</t>
  </si>
  <si>
    <t>0861/986000</t>
  </si>
  <si>
    <t>1469</t>
  </si>
  <si>
    <t>Priv. Berufsfachschule f. Kinderpflege d. Gemeinn.Gesellsch. f. soz. Dienste, Ingolstadt</t>
  </si>
  <si>
    <t>Anatomiestr. 12</t>
  </si>
  <si>
    <t>0841/149007-77</t>
  </si>
  <si>
    <t>0841/149007-50</t>
  </si>
  <si>
    <t>2-komm.</t>
  </si>
  <si>
    <t>1696</t>
  </si>
  <si>
    <t>Meisterschule für Landmaschinenmechanik d. Zweckverb. Meisterschulen am Ostbahnhof</t>
  </si>
  <si>
    <t>81671</t>
  </si>
  <si>
    <t>Mühldorfstr. 6</t>
  </si>
  <si>
    <t>089/416002111</t>
  </si>
  <si>
    <t>089/4160020</t>
  </si>
  <si>
    <t>1495</t>
  </si>
  <si>
    <t>Berufsfachschule für Assistenten für Hotel- und Tourismusmanagement des Kermess e.V. in München</t>
  </si>
  <si>
    <t>81241</t>
  </si>
  <si>
    <t>Blumenauer Str. 131</t>
  </si>
  <si>
    <t>089/829295333</t>
  </si>
  <si>
    <t>089/829295500</t>
  </si>
  <si>
    <t>1496</t>
  </si>
  <si>
    <t>Fachschule für das Hotel- u.Gaststättengewerbe des Vereins Bayer. Akad. f. Außenwirtschaft in München</t>
  </si>
  <si>
    <t>80687</t>
  </si>
  <si>
    <t>Elsenheimerstr. 31</t>
  </si>
  <si>
    <t>089/21997110</t>
  </si>
  <si>
    <t>089/21997117</t>
  </si>
  <si>
    <t>1497</t>
  </si>
  <si>
    <t>Berufsfachschule für Logopädie der Medizinische Akademie IB MEDAU GmbH, München</t>
  </si>
  <si>
    <t>Lindwurmstr. 129 - 131</t>
  </si>
  <si>
    <t>089/</t>
  </si>
  <si>
    <t>089/74654400</t>
  </si>
  <si>
    <t>1498</t>
  </si>
  <si>
    <t xml:space="preserve">Fachschule des Heeres für Bautechnik Ingolstadt  </t>
  </si>
  <si>
    <t>85053</t>
  </si>
  <si>
    <t>Manchinger Str. 1</t>
  </si>
  <si>
    <t>0841/</t>
  </si>
  <si>
    <t>0841/88660-2330</t>
  </si>
  <si>
    <t>1980</t>
  </si>
  <si>
    <t>Staatl. Fachakademie für Sozialpädagogik Neuburg a.d.Donau</t>
  </si>
  <si>
    <t>Monheimer Straße 66</t>
  </si>
  <si>
    <t>1528</t>
  </si>
  <si>
    <t>Berufsfachschule für Ergotherapie der Döpfer Schulen München GmbH</t>
  </si>
  <si>
    <t>80686</t>
  </si>
  <si>
    <t>Würzburger Str. 4</t>
  </si>
  <si>
    <t>089/54717910</t>
  </si>
  <si>
    <t>089/5471790</t>
  </si>
  <si>
    <t>1480</t>
  </si>
  <si>
    <t>Berufsfachschule f. Krankenpflege der Klinikum Garmisch-Partenkirchen GmbH</t>
  </si>
  <si>
    <t>82467</t>
  </si>
  <si>
    <t>Garmisch-Partenkirchen</t>
  </si>
  <si>
    <t>Gehfeldstr. 24</t>
  </si>
  <si>
    <t>08821/727330</t>
  </si>
  <si>
    <t>08821/701239</t>
  </si>
  <si>
    <t>0856</t>
  </si>
  <si>
    <t xml:space="preserve">Staatliche Fachoberschule Bad Tölz  </t>
  </si>
  <si>
    <t>83646</t>
  </si>
  <si>
    <t>Bad Tölz</t>
  </si>
  <si>
    <t>Alter Bahnhofplatz 10</t>
  </si>
  <si>
    <t>08041/764811</t>
  </si>
  <si>
    <t>08041/7648-0</t>
  </si>
  <si>
    <t>0851</t>
  </si>
  <si>
    <t xml:space="preserve">Staatl. Fachoberschule Altötting  </t>
  </si>
  <si>
    <t>84503</t>
  </si>
  <si>
    <t>Altötting</t>
  </si>
  <si>
    <t>Neuöttinger Str. 64 c</t>
  </si>
  <si>
    <t>08671/9296199</t>
  </si>
  <si>
    <t>08671/9296100</t>
  </si>
  <si>
    <t>1550</t>
  </si>
  <si>
    <t>81675</t>
  </si>
  <si>
    <t>Grillparzerstr. 8</t>
  </si>
  <si>
    <t>089/5024090</t>
  </si>
  <si>
    <t>089/5409550</t>
  </si>
  <si>
    <t>0836</t>
  </si>
  <si>
    <t xml:space="preserve">Staatliche Berufsoberschule Miesbach  </t>
  </si>
  <si>
    <t>Frauenschulstr. 1</t>
  </si>
  <si>
    <t>1461</t>
  </si>
  <si>
    <t>Fachschule für Braumeister (Meisterschule) Gräfelfing des Doemens e.V.</t>
  </si>
  <si>
    <t>82166</t>
  </si>
  <si>
    <t>Gräfelfing</t>
  </si>
  <si>
    <t>Stefanusstr. 8</t>
  </si>
  <si>
    <t>089/8580526</t>
  </si>
  <si>
    <t>089/858050</t>
  </si>
  <si>
    <t>1963</t>
  </si>
  <si>
    <t xml:space="preserve">Städt. Berufsfachschule f. Kinderpflege München  </t>
  </si>
  <si>
    <t>Tumblingerstr. 6</t>
  </si>
  <si>
    <t>089/54410317</t>
  </si>
  <si>
    <t>089/5441030</t>
  </si>
  <si>
    <t>0839</t>
  </si>
  <si>
    <t xml:space="preserve">Staatliche Berufsoberschule Altötting  </t>
  </si>
  <si>
    <t>1773</t>
  </si>
  <si>
    <t xml:space="preserve">Staatl. Berufsschule Weilheim i.OB  </t>
  </si>
  <si>
    <t>0881/982-129</t>
  </si>
  <si>
    <t>0881/9820</t>
  </si>
  <si>
    <t>0790</t>
  </si>
  <si>
    <t xml:space="preserve">Staatliche Berufsoberschule Ingolstadt  </t>
  </si>
  <si>
    <t>Oberer Graben 4</t>
  </si>
  <si>
    <t>0841/305-42199</t>
  </si>
  <si>
    <t>0841/305-42100</t>
  </si>
  <si>
    <t>0869</t>
  </si>
  <si>
    <t>0865</t>
  </si>
  <si>
    <t xml:space="preserve">Staatliche Fachoberschule Freising  </t>
  </si>
  <si>
    <t>Wippenhauser Str. 64</t>
  </si>
  <si>
    <t>08161/970610</t>
  </si>
  <si>
    <t>08161/97060</t>
  </si>
  <si>
    <t xml:space="preserve">Staatliche Fachoberschule Ingolstadt  </t>
  </si>
  <si>
    <t xml:space="preserve">Staatliche Fachoberschule für Technik München  </t>
  </si>
  <si>
    <t>1494</t>
  </si>
  <si>
    <t>089/746544028</t>
  </si>
  <si>
    <t>089/746544018</t>
  </si>
  <si>
    <t>0890</t>
  </si>
  <si>
    <t xml:space="preserve">Staatl. Fachoberschule Rosenheim  </t>
  </si>
  <si>
    <t>Westerndorfer Str. 45</t>
  </si>
  <si>
    <t>08031/284343</t>
  </si>
  <si>
    <t>08031/2843435</t>
  </si>
  <si>
    <t>1462</t>
  </si>
  <si>
    <t>Fachschule f.d. Hotel- u. Gaststättengewerbe Bad Reichenhall d. Steigenb. Hotelfachschule GmbH</t>
  </si>
  <si>
    <t>83435</t>
  </si>
  <si>
    <t>Bad Reichenhall</t>
  </si>
  <si>
    <t>Zenostraße 6</t>
  </si>
  <si>
    <t>08651/966615</t>
  </si>
  <si>
    <t>08651/96660</t>
  </si>
  <si>
    <t>0840</t>
  </si>
  <si>
    <t xml:space="preserve">Staatliche Berufsoberschule Rosenheim  </t>
  </si>
  <si>
    <t>08031/28430</t>
  </si>
  <si>
    <t>0844</t>
  </si>
  <si>
    <t xml:space="preserve">Staatliche Berufsoberschule Traunstein  </t>
  </si>
  <si>
    <t>Wasserburger Str. 48</t>
  </si>
  <si>
    <t>0861/8170</t>
  </si>
  <si>
    <t>0861/2092790</t>
  </si>
  <si>
    <t>0894</t>
  </si>
  <si>
    <t>0847</t>
  </si>
  <si>
    <t xml:space="preserve">Staatliche Berufsoberschule Weilheim i.OB  </t>
  </si>
  <si>
    <t>1456</t>
  </si>
  <si>
    <t>Berufsfachschule für Krankenpflege der Asklepios Krankenpflegeschulen an der Stadtklinik Bad Tölz</t>
  </si>
  <si>
    <t>Schützenstr. 15</t>
  </si>
  <si>
    <t>08041/5071047</t>
  </si>
  <si>
    <t>08041/507-1120</t>
  </si>
  <si>
    <t>1471</t>
  </si>
  <si>
    <t>Fachakademie für Brau- und Getränketechnologie Gräfelfing des Doemens e.V.</t>
  </si>
  <si>
    <t>0798</t>
  </si>
  <si>
    <t xml:space="preserve">Staatliche Berufsoberschule Wasserburg a.Inn  </t>
  </si>
  <si>
    <t>Klosterweg 21</t>
  </si>
  <si>
    <t>08071/1040-100</t>
  </si>
  <si>
    <t>08071/1040-0</t>
  </si>
  <si>
    <t>0907</t>
  </si>
  <si>
    <t xml:space="preserve">Staatliche Fachoberschule Traunstein  </t>
  </si>
  <si>
    <t>1784</t>
  </si>
  <si>
    <t>Städt. Berufsfachschule für Kommunikationsdesign der Deutschen Meisterschule f. Mode München</t>
  </si>
  <si>
    <t>80331</t>
  </si>
  <si>
    <t>Roßmarkt 15</t>
  </si>
  <si>
    <t>089/2336007</t>
  </si>
  <si>
    <t>089/2332607</t>
  </si>
  <si>
    <t>1591</t>
  </si>
  <si>
    <t xml:space="preserve">Städt. Fachschule für Bautechnik München  </t>
  </si>
  <si>
    <t>80333</t>
  </si>
  <si>
    <t>Luisenstr. 9 - 11</t>
  </si>
  <si>
    <t>089/233-32883</t>
  </si>
  <si>
    <t>089/233-32781</t>
  </si>
  <si>
    <t>1590</t>
  </si>
  <si>
    <t>Städt. Berufsschule für das Bau- und Kunsthandwerk München</t>
  </si>
  <si>
    <t>089/23332789</t>
  </si>
  <si>
    <t>089/23332779</t>
  </si>
  <si>
    <t>1610</t>
  </si>
  <si>
    <t>Städt. Berufsschule für Finanz- und Immobilienwirtschaft München</t>
  </si>
  <si>
    <t>81829</t>
  </si>
  <si>
    <t>Astrid-Lindgren-Str. 1</t>
  </si>
  <si>
    <t>089/233-41854</t>
  </si>
  <si>
    <t>089/233-41850</t>
  </si>
  <si>
    <t>1782</t>
  </si>
  <si>
    <t>Berufsfachschule für Schreiner und Holzbildhauer des Bezirks Oberbayern in Garmisch-Partenkirchen</t>
  </si>
  <si>
    <t>Hauptstraße 70</t>
  </si>
  <si>
    <t>08821/959299</t>
  </si>
  <si>
    <t>08821/95920</t>
  </si>
  <si>
    <t>1712</t>
  </si>
  <si>
    <t>Staatliche Wirtschaftsschule Garmisch-Partenkirchen</t>
  </si>
  <si>
    <t>Am Holzhof 5</t>
  </si>
  <si>
    <t>08821/55113</t>
  </si>
  <si>
    <t>08821/943190</t>
  </si>
  <si>
    <t>1760</t>
  </si>
  <si>
    <t>Fachakademie für Raum- und  Objektdesign des Bezirks  Oberbayern in Garmisch-Partenkirchen</t>
  </si>
  <si>
    <t>Hauptstr. 70</t>
  </si>
  <si>
    <t>1766</t>
  </si>
  <si>
    <t>Berufsfachschule des Landkreises Garmisch-Partenk. für kaufm. Assistenten in Garmisch-Partenkirchen</t>
  </si>
  <si>
    <t>1774</t>
  </si>
  <si>
    <t>Staatl. Berufsfachschule für Ernährung und Versorgung Schongau</t>
  </si>
  <si>
    <t>86956</t>
  </si>
  <si>
    <t>Schongau</t>
  </si>
  <si>
    <t>Wilhelm-Köhler-Straße 40</t>
  </si>
  <si>
    <t>08861/232123</t>
  </si>
  <si>
    <t>08861/23210</t>
  </si>
  <si>
    <t>1771</t>
  </si>
  <si>
    <t>Städt. Berufsschule  für Druck und Mediengestaltung München</t>
  </si>
  <si>
    <t>80335</t>
  </si>
  <si>
    <t>Pranckhstr. 2</t>
  </si>
  <si>
    <t>089/23335800</t>
  </si>
  <si>
    <t>089/23335798,-99</t>
  </si>
  <si>
    <t>1772</t>
  </si>
  <si>
    <t>Städt. Berufsschule für das Spenglerhandwerk und für Versorgungstechnik München</t>
  </si>
  <si>
    <t>089/23332703</t>
  </si>
  <si>
    <t>1756</t>
  </si>
  <si>
    <t xml:space="preserve">Städt. Berufsschule für Körperpflege München  </t>
  </si>
  <si>
    <t>80634</t>
  </si>
  <si>
    <t>Hirschbergstr. 33</t>
  </si>
  <si>
    <t>089/1592568433</t>
  </si>
  <si>
    <t>089/159256840</t>
  </si>
  <si>
    <t>1781</t>
  </si>
  <si>
    <t>Berufsfachschule f. Holzschnitzer u. Schreiner des Landkreises Berchtesgadener Land</t>
  </si>
  <si>
    <t>83471</t>
  </si>
  <si>
    <t>Berchtesgaden</t>
  </si>
  <si>
    <t>Bergwerkstraße 12</t>
  </si>
  <si>
    <t>08652/9789331</t>
  </si>
  <si>
    <t>08652/978930</t>
  </si>
  <si>
    <t>1568</t>
  </si>
  <si>
    <t xml:space="preserve">Staatl. Berufsschule Garmisch-Partenkirchen  </t>
  </si>
  <si>
    <t>1783</t>
  </si>
  <si>
    <t>Städt. Berufsfachschule für das Holzbildhauerhandwerk München</t>
  </si>
  <si>
    <t>089/23332780</t>
  </si>
  <si>
    <t>1594</t>
  </si>
  <si>
    <t>Städt. Berufsschule für Buchbindetechnik und Fotografie München</t>
  </si>
  <si>
    <t>1789</t>
  </si>
  <si>
    <t>Otto-Falckenberg-Schule München Städt. Fachakademie für Darstellende Kunst</t>
  </si>
  <si>
    <t>80539</t>
  </si>
  <si>
    <t>Falckenbergstr. 2</t>
  </si>
  <si>
    <t>089/23337084</t>
  </si>
  <si>
    <t>089/23337082</t>
  </si>
  <si>
    <t>1565</t>
  </si>
  <si>
    <t>Staatl. Berufsschule Berchtesgadener Land Freilassing</t>
  </si>
  <si>
    <t>83395</t>
  </si>
  <si>
    <t>Freilassing</t>
  </si>
  <si>
    <t>08654/660120</t>
  </si>
  <si>
    <t>08654/6600</t>
  </si>
  <si>
    <t>1769</t>
  </si>
  <si>
    <t>Staatl. Berufsfachschule für Ernährung und Versorgung Traunstein</t>
  </si>
  <si>
    <t>Schnepfenluckstraße 12</t>
  </si>
  <si>
    <t>1768</t>
  </si>
  <si>
    <t xml:space="preserve">Staatl. Berufsschule I Traunstein  </t>
  </si>
  <si>
    <t>Wasserburger Str. 52</t>
  </si>
  <si>
    <t>0861/7519</t>
  </si>
  <si>
    <t>0861/98979-0</t>
  </si>
  <si>
    <t>1659</t>
  </si>
  <si>
    <t xml:space="preserve">Städtische Berufsschule zur Berufsintegration  </t>
  </si>
  <si>
    <t>81549</t>
  </si>
  <si>
    <t>Balanstr. 208</t>
  </si>
  <si>
    <t>089/233-47006</t>
  </si>
  <si>
    <t>089/233-47007</t>
  </si>
  <si>
    <t>1881</t>
  </si>
  <si>
    <t xml:space="preserve">Staatl. Fachschule für Blumenkunst Weihenstephan  </t>
  </si>
  <si>
    <t>Am Staudengarten 6</t>
  </si>
  <si>
    <t>08161/713845</t>
  </si>
  <si>
    <t>08161/713373</t>
  </si>
  <si>
    <t>1741</t>
  </si>
  <si>
    <t>Städt. Berufsschule für Informationstechnik München</t>
  </si>
  <si>
    <t>80992</t>
  </si>
  <si>
    <t>Riesstr. 34</t>
  </si>
  <si>
    <t>089/233-85201</t>
  </si>
  <si>
    <t>089/233-85200</t>
  </si>
  <si>
    <t>1718</t>
  </si>
  <si>
    <t>Städtische Friedrich-List- Wirtschaftsschule München</t>
  </si>
  <si>
    <t>Westenriederstr. 20</t>
  </si>
  <si>
    <t>089/23324525</t>
  </si>
  <si>
    <t>089/23324516</t>
  </si>
  <si>
    <t>1715</t>
  </si>
  <si>
    <t>Wirtschaftsschule Alpenland des Landkreises Rosenheim Bad Aibling</t>
  </si>
  <si>
    <t>Max-Mannheimer-Str. 6</t>
  </si>
  <si>
    <t>08061/49520100</t>
  </si>
  <si>
    <t>08061/495200</t>
  </si>
  <si>
    <t>1757</t>
  </si>
  <si>
    <t xml:space="preserve">Staatl. Berufsschule Pfaffenhofen a.d.Ilm  </t>
  </si>
  <si>
    <t>85276</t>
  </si>
  <si>
    <t>Pfaffenhofen a.d.Ilm</t>
  </si>
  <si>
    <t>Schleiferberg 12</t>
  </si>
  <si>
    <t>08441 4948-49</t>
  </si>
  <si>
    <t>08441 4948-0</t>
  </si>
  <si>
    <t>1702</t>
  </si>
  <si>
    <t>Meisterschule für Friseure d. Zweckverb. Meisterschulen am Ostbahnhof</t>
  </si>
  <si>
    <t>089/416002-0</t>
  </si>
  <si>
    <t>1700</t>
  </si>
  <si>
    <t>Meisterschule für Zahntechnik d. Zweckverb. Meisterschulen am Ostbahnhof</t>
  </si>
  <si>
    <t>1698</t>
  </si>
  <si>
    <t>Meisterschule für Installateure und Heizungsbau d.Zweckverb.Meisterschulen am Ostbahnhof</t>
  </si>
  <si>
    <t>1755</t>
  </si>
  <si>
    <t>Städt. Berufsschule München für Orthopädie- und Umwelttechnik</t>
  </si>
  <si>
    <t>80538</t>
  </si>
  <si>
    <t>Liebherrstr. 13</t>
  </si>
  <si>
    <t>089/233-43603</t>
  </si>
  <si>
    <t>089/233-43600</t>
  </si>
  <si>
    <t>1650</t>
  </si>
  <si>
    <t>Städt. Berufsschule f. das Hotel-, Gaststätten- und Braugewerbe München</t>
  </si>
  <si>
    <t>81669</t>
  </si>
  <si>
    <t>Simon-Knoll-Platz 3</t>
  </si>
  <si>
    <t>089/233-31604</t>
  </si>
  <si>
    <t>089/233-31600</t>
  </si>
  <si>
    <t>1810</t>
  </si>
  <si>
    <t>Staatl. Berufsfachschule f. med.-techn. Radiologieassistenten a. Klinikum d. Univ. München</t>
  </si>
  <si>
    <t>Marchioninistr. 15</t>
  </si>
  <si>
    <t>1809</t>
  </si>
  <si>
    <t>Staatl. Berufsfachschule für med.-technische Laboratoriumsassistenten der Universität München</t>
  </si>
  <si>
    <t>80336</t>
  </si>
  <si>
    <t>Pettenkoferstr. 9 a</t>
  </si>
  <si>
    <t>089/537077</t>
  </si>
  <si>
    <t>089/218072821</t>
  </si>
  <si>
    <t>1808</t>
  </si>
  <si>
    <t>Staatl. Berufsfachschule für Logopädie am Klinikum der Universität München</t>
  </si>
  <si>
    <t>Pettenkoferstr. 4 a</t>
  </si>
  <si>
    <t>1807</t>
  </si>
  <si>
    <t>Staatl. Berufsfachschule für Physiotherapie am Klinikum der Universität München</t>
  </si>
  <si>
    <t>1806</t>
  </si>
  <si>
    <t>Staatl. Berufsfachschule für Massage am Klinikum der Universität München</t>
  </si>
  <si>
    <t>1617</t>
  </si>
  <si>
    <t>Städt. Berufsschule für den Einzelhandel München Mitte</t>
  </si>
  <si>
    <t>089/23332575</t>
  </si>
  <si>
    <t>089/23332550</t>
  </si>
  <si>
    <t>1619</t>
  </si>
  <si>
    <t>Städt. Berufsschule für Versicherungs- und Personalwesen München</t>
  </si>
  <si>
    <t>Lincolnstr. 62</t>
  </si>
  <si>
    <t>089/23341006</t>
  </si>
  <si>
    <t>089/23341000</t>
  </si>
  <si>
    <t>1623</t>
  </si>
  <si>
    <t>Fachschule f.d. Ausbild. für Werklehrer/-innen im sozialen Bereich der Landeshauptstadt München</t>
  </si>
  <si>
    <t>81539</t>
  </si>
  <si>
    <t>Schlierseestr. 47</t>
  </si>
  <si>
    <t>089/23343755</t>
  </si>
  <si>
    <t>089/23343751</t>
  </si>
  <si>
    <t>1629</t>
  </si>
  <si>
    <t>Städt. Berufsschule für Kraftfahrzeugtechnik München</t>
  </si>
  <si>
    <t>80796</t>
  </si>
  <si>
    <t>Elisabethplatz 4</t>
  </si>
  <si>
    <t>089/23343261</t>
  </si>
  <si>
    <t>089/23343260</t>
  </si>
  <si>
    <t>1630</t>
  </si>
  <si>
    <t>Städt. Berufsschule für Fahrzeugtechnik, Eisenbahn und Fahrbetrieb München</t>
  </si>
  <si>
    <t>089/23343210</t>
  </si>
  <si>
    <t>089/23343200</t>
  </si>
  <si>
    <t>1609</t>
  </si>
  <si>
    <t>Städt. Berufsschule f. Spedition und Touristik München</t>
  </si>
  <si>
    <t>Luisenstr. 29</t>
  </si>
  <si>
    <t>089/2333603</t>
  </si>
  <si>
    <t>089/23332601</t>
  </si>
  <si>
    <t>1640</t>
  </si>
  <si>
    <t xml:space="preserve">Städt. Berufsschule für Augenoptik München  </t>
  </si>
  <si>
    <t>Marsplatz 8</t>
  </si>
  <si>
    <t>089/23338906</t>
  </si>
  <si>
    <t>089/23338905</t>
  </si>
  <si>
    <t>1607</t>
  </si>
  <si>
    <t xml:space="preserve">Städt. Berufsschule für Steuern München  </t>
  </si>
  <si>
    <t>Riesstr. 32</t>
  </si>
  <si>
    <t>089/23385101</t>
  </si>
  <si>
    <t>089/23385100</t>
  </si>
  <si>
    <t>1592</t>
  </si>
  <si>
    <t>Städt. Fachschule für Farb- und Lacktechnik München</t>
  </si>
  <si>
    <t>089/23332801</t>
  </si>
  <si>
    <t>089/23332800</t>
  </si>
  <si>
    <t>1602</t>
  </si>
  <si>
    <t>Städt. Berufsschule für das Bekleidungsgewerbe München</t>
  </si>
  <si>
    <t>089/23326007</t>
  </si>
  <si>
    <t>089/23322423</t>
  </si>
  <si>
    <t>1562</t>
  </si>
  <si>
    <t>Berufsfachschule für Notfallsanitäter des Bayer. Roten Kreuzes in Burghausen</t>
  </si>
  <si>
    <t>84489</t>
  </si>
  <si>
    <t>Burghausen</t>
  </si>
  <si>
    <t>Krankenhausstr. 1 a</t>
  </si>
  <si>
    <t>1595</t>
  </si>
  <si>
    <t>Städt. Fachschule für  Buchbindetechnik und Fotografie (Meisterschule) München</t>
  </si>
  <si>
    <t>089/23335798</t>
  </si>
  <si>
    <t>1596</t>
  </si>
  <si>
    <t>Städt. Fachschule für Drucktechnik und Papierverarbeitung München</t>
  </si>
  <si>
    <t>1597</t>
  </si>
  <si>
    <t>Städt. Berufsschule für elektrische Anlagen- und Gebäudetechnik München</t>
  </si>
  <si>
    <t>81245</t>
  </si>
  <si>
    <t>Bergsonstr. 109</t>
  </si>
  <si>
    <t>089/23334481</t>
  </si>
  <si>
    <t>089/23334400</t>
  </si>
  <si>
    <t>1599</t>
  </si>
  <si>
    <t>Städt. Berufsschule für Gartenbau, Floristik und Vermessungstechnik München</t>
  </si>
  <si>
    <t>80637</t>
  </si>
  <si>
    <t>Reinmarplatz 4 - 6</t>
  </si>
  <si>
    <t>089/233 82901</t>
  </si>
  <si>
    <t>089/233 82900</t>
  </si>
  <si>
    <t>1645</t>
  </si>
  <si>
    <t>Städt. Berufsschule für das Bäcker- und Konditorenhandwerk München</t>
  </si>
  <si>
    <t>089/23331702</t>
  </si>
  <si>
    <t>089/23331700</t>
  </si>
  <si>
    <t>1601</t>
  </si>
  <si>
    <t>Deroystr. 1</t>
  </si>
  <si>
    <t>089/23335607</t>
  </si>
  <si>
    <t>089/23335525</t>
  </si>
  <si>
    <t>1805</t>
  </si>
  <si>
    <t>Staatl. Berufsfachschule für Hebammen am Klinikum der Universität München</t>
  </si>
  <si>
    <t>Maistr. 11</t>
  </si>
  <si>
    <t>1604</t>
  </si>
  <si>
    <t>Städt. Berufsschule zur Berufsvorbereitung am Bogenhauser Kirchplatz München</t>
  </si>
  <si>
    <t>Bogenhauser Kirchplatz 3</t>
  </si>
  <si>
    <t>089/99891321</t>
  </si>
  <si>
    <t>089/9989130</t>
  </si>
  <si>
    <t>1779</t>
  </si>
  <si>
    <t>Staatl.Fachschule (Technikerschule) für Elektrotechnik Altötting</t>
  </si>
  <si>
    <t>Neuöttinger Straße 64 c</t>
  </si>
  <si>
    <t>08671/9296-599</t>
  </si>
  <si>
    <t>08671/9296-500</t>
  </si>
  <si>
    <t>1737</t>
  </si>
  <si>
    <t>1799</t>
  </si>
  <si>
    <t xml:space="preserve">Staatl. Fachakademie für Sozialpädagogik Starnberg  </t>
  </si>
  <si>
    <t>82319</t>
  </si>
  <si>
    <t>Starnberg</t>
  </si>
  <si>
    <t>Von-der-Tann-Str. 28</t>
  </si>
  <si>
    <t>08151/9088744</t>
  </si>
  <si>
    <t>08151/9088730</t>
  </si>
  <si>
    <t>1762</t>
  </si>
  <si>
    <t>1656</t>
  </si>
  <si>
    <t>Städt. Berufsschule für das Metzgerhandwerk München</t>
  </si>
  <si>
    <t>089/23331767</t>
  </si>
  <si>
    <t>089/23331766</t>
  </si>
  <si>
    <t>1804</t>
  </si>
  <si>
    <t>Staatliche Berufsfachschule für Krankenpflege am Klinikum der Universität München</t>
  </si>
  <si>
    <t>1593</t>
  </si>
  <si>
    <t>Meisterschule f.d. Gold- u. Silberschmiedehandwerk Fachschule der Landeshauptstadt München</t>
  </si>
  <si>
    <t>1600</t>
  </si>
  <si>
    <t>Meisterschule f. d. Konditorenhandwerk (Fachschule d. Landeshauptstadt München)</t>
  </si>
  <si>
    <t>1647</t>
  </si>
  <si>
    <t>Fachschule für Heilerziehungspflege der Franziskuswerk Schönbrunn gGmbH in München</t>
  </si>
  <si>
    <t>80689</t>
  </si>
  <si>
    <t>Mitterfeldstraße 20</t>
  </si>
  <si>
    <t>1344</t>
  </si>
  <si>
    <t>Fachakademie für Sozialpädagogik München der gemeinn. Gesellschaft für soziale Dienste -DAA-mbH</t>
  </si>
  <si>
    <t>Seidlstr. 3</t>
  </si>
  <si>
    <t>089/358148-48</t>
  </si>
  <si>
    <t>089/358148-0</t>
  </si>
  <si>
    <t>1365</t>
  </si>
  <si>
    <t>Berufsfachschule für Altenpflegehilfe d. Gemeinn. Gesellschaft f. soziale Dienste DAA-mbH in München</t>
  </si>
  <si>
    <t>0913</t>
  </si>
  <si>
    <t>Samuel-Heinicke-Schule, St. anerk. Fachoberschule z.sonderpäd.Förd.,Förderschwerpunkt Hören, München</t>
  </si>
  <si>
    <t>81243</t>
  </si>
  <si>
    <t>Dachstr. 19</t>
  </si>
  <si>
    <t>089/82990014</t>
  </si>
  <si>
    <t>089/8299000</t>
  </si>
  <si>
    <t>1360</t>
  </si>
  <si>
    <t>Berufsfachschule für Musik - Fachr. Rock/Pop/Jazz des Vereins Neue Jazzschool München e.V., München</t>
  </si>
  <si>
    <t>Manzingerweg 7</t>
  </si>
  <si>
    <t>089/7263529696</t>
  </si>
  <si>
    <t>089/726352960</t>
  </si>
  <si>
    <t>1358</t>
  </si>
  <si>
    <t>Berufsfachschule für Bürokommunikation des Priv. Wirtschaftsschule Oberland e.V. in Weilheim</t>
  </si>
  <si>
    <t>Leprosenweg 14</t>
  </si>
  <si>
    <t>0881/9253857</t>
  </si>
  <si>
    <t>0881/9253503</t>
  </si>
  <si>
    <t>1357</t>
  </si>
  <si>
    <t>Berufsfachschule für Altenpflege der Hilfe im Alter - gemeinn. GmbH der Inneren Mission München</t>
  </si>
  <si>
    <t>81379</t>
  </si>
  <si>
    <t>Baierbrunner Str. 105</t>
  </si>
  <si>
    <t>089/322982209</t>
  </si>
  <si>
    <t>089/322982200</t>
  </si>
  <si>
    <t>1356</t>
  </si>
  <si>
    <t>Berufsfachschule f. Altenpflege der Hans-Weinberger-Akademie der AWO e.V., Eichstätt</t>
  </si>
  <si>
    <t>Schottenau 10 b</t>
  </si>
  <si>
    <t>08421/60795-99</t>
  </si>
  <si>
    <t>08421/60795-0</t>
  </si>
  <si>
    <t>1354</t>
  </si>
  <si>
    <t>Karmeliterstr. 4</t>
  </si>
  <si>
    <t>08861/233599</t>
  </si>
  <si>
    <t>08861/23350</t>
  </si>
  <si>
    <t>1353</t>
  </si>
  <si>
    <t>Berufsfachschule für Ergotherapie der Franziskuswerk Schönbrunn gGmbH Markt Indersdorf</t>
  </si>
  <si>
    <t>85229</t>
  </si>
  <si>
    <t>Markt Indersdorf</t>
  </si>
  <si>
    <t>Häusern 1</t>
  </si>
  <si>
    <t>08139/809-114</t>
  </si>
  <si>
    <t>08139/809-100</t>
  </si>
  <si>
    <t>0902</t>
  </si>
  <si>
    <t>83098</t>
  </si>
  <si>
    <t>Brannenburg</t>
  </si>
  <si>
    <t>Schloßstraße</t>
  </si>
  <si>
    <t>08034/90630</t>
  </si>
  <si>
    <t>1367</t>
  </si>
  <si>
    <t>Bayerstraße 73</t>
  </si>
  <si>
    <t>089/54594799</t>
  </si>
  <si>
    <t>089/54594775</t>
  </si>
  <si>
    <t>1285</t>
  </si>
  <si>
    <t>Berufsfachschule für Altenpflegehilfe der Gemeinn. Gesellsch. für soz. Dienste  -DAA- mbH Rosenheim</t>
  </si>
  <si>
    <t>83026</t>
  </si>
  <si>
    <t>Klepperstr. 18 b</t>
  </si>
  <si>
    <t>08031/35615-20</t>
  </si>
  <si>
    <t>08031/35615-0</t>
  </si>
  <si>
    <t>1883</t>
  </si>
  <si>
    <t>Staatl.Berufsfachschule für Ernährung und Versorgung Miesbach</t>
  </si>
  <si>
    <t>1176</t>
  </si>
  <si>
    <t>Erzbischöfliche St.-Irmengard-Fachoberschule Garmisch-Partenkirchen</t>
  </si>
  <si>
    <t>Hauptstr. 45</t>
  </si>
  <si>
    <t>08821/94303-38</t>
  </si>
  <si>
    <t>08821/94303-39</t>
  </si>
  <si>
    <t>1375</t>
  </si>
  <si>
    <t>Berufsfachschule f.Altenpflegehilfe der Hans-Weinberger-Akademie der AWO e.V., Eichstätt</t>
  </si>
  <si>
    <t>08421/60795-22</t>
  </si>
  <si>
    <t>1603</t>
  </si>
  <si>
    <t>Berufsfachschule für Krankenpflegehilfe am Kreiskrankenhaus Schongau</t>
  </si>
  <si>
    <t>Marie-Eberth-Str. 8</t>
  </si>
  <si>
    <t>08861/215249</t>
  </si>
  <si>
    <t>08861/215-580</t>
  </si>
  <si>
    <t>1638</t>
  </si>
  <si>
    <t>Fachschule für Heilerziehungspflegehilfe der Franziskuswerk Schönbrunn gGmbH  in München</t>
  </si>
  <si>
    <t>1575</t>
  </si>
  <si>
    <t>Berufsfachschule f. Notfallsanitäter d. Lehrinstitut f. präklin. Rettungsmedizin München</t>
  </si>
  <si>
    <t>Geisenhausener Str. 11a</t>
  </si>
  <si>
    <t>089/72309480</t>
  </si>
  <si>
    <t>089/7243411</t>
  </si>
  <si>
    <t>1383</t>
  </si>
  <si>
    <t>Berufsfachschule für Altenpflege der Stiftung Behindertenwerk St.Johannes in Neuburg a.d. Donau</t>
  </si>
  <si>
    <t>Bahnhofstr. 107</t>
  </si>
  <si>
    <t>08431/6199750</t>
  </si>
  <si>
    <t>08431/619970</t>
  </si>
  <si>
    <t>1183</t>
  </si>
  <si>
    <t>Claudius-Keller-Str. 7</t>
  </si>
  <si>
    <t>089/450605-56</t>
  </si>
  <si>
    <t>1648</t>
  </si>
  <si>
    <t>Berufsfachschule f. Altenpflegehilfe Pfaffenhofen d. Gemeinn.Gesellschaft f. soziale Dienste-DAA-mbH</t>
  </si>
  <si>
    <t>Michael-Weingartner-Str. 11</t>
  </si>
  <si>
    <t>08441/452897-7</t>
  </si>
  <si>
    <t>08441/452897-0</t>
  </si>
  <si>
    <t>0880</t>
  </si>
  <si>
    <t>Evang. Friedrich Oberlin Fachoberschule f. Sozialw. u. Wirtsch., Verw. u. Rechtspfl. München</t>
  </si>
  <si>
    <t>Karl-Hromadnik-Str. 5</t>
  </si>
  <si>
    <t>089/82923514</t>
  </si>
  <si>
    <t>089/8292350</t>
  </si>
  <si>
    <t>0879</t>
  </si>
  <si>
    <t>Kath.Romano-Guardini-Fachoberschule für Sozialwesen München</t>
  </si>
  <si>
    <t>Preysingstr. 91</t>
  </si>
  <si>
    <t>089/48092-1458</t>
  </si>
  <si>
    <t>089/48092-1258</t>
  </si>
  <si>
    <t>1588</t>
  </si>
  <si>
    <t>Private SABEL Berufsfachschule für kaufmännische Assistenten München, staatlich anerkannt</t>
  </si>
  <si>
    <t>Schwanthalerstr. 51 - 53</t>
  </si>
  <si>
    <t>089/53980592</t>
  </si>
  <si>
    <t>089/5398050</t>
  </si>
  <si>
    <t>9277</t>
  </si>
  <si>
    <t>Kath. Fachschule für Dorfhelferinnen und Dorfhelfer Neuburg a.d.Donau</t>
  </si>
  <si>
    <t>Bahnhofstraße 107</t>
  </si>
  <si>
    <t>1721</t>
  </si>
  <si>
    <t>Private Wirtschaftsschule München-Ost Dipl.-Kfm. Dipl.-Hdl. E.Morawetz, Gemeinn. GmbH</t>
  </si>
  <si>
    <t>80469</t>
  </si>
  <si>
    <t>Kohlstr. 5</t>
  </si>
  <si>
    <t>089/293333</t>
  </si>
  <si>
    <t>2033</t>
  </si>
  <si>
    <t>Staatl. Berufsfachschule für gastgewerbliche Berufe Traunstein</t>
  </si>
  <si>
    <t>0821</t>
  </si>
  <si>
    <t xml:space="preserve">Staatliche Berufsoberschule Bad Tölz  </t>
  </si>
  <si>
    <t>1745</t>
  </si>
  <si>
    <t>Priv. Berufsfachschule f. Ernährung u. Versorgung d. Gem.Gesellsch.f.soz.Dienste, Ingolstadt</t>
  </si>
  <si>
    <t>1349</t>
  </si>
  <si>
    <t>Berufsfachschule für Altenpflege der Rummelsberger Dienste für Menschen gGmbH, Penzberg</t>
  </si>
  <si>
    <t>82377</t>
  </si>
  <si>
    <t>Penzberg</t>
  </si>
  <si>
    <t>Seeshaupter Str. 73</t>
  </si>
  <si>
    <t>08856/934925</t>
  </si>
  <si>
    <t>08856/934792</t>
  </si>
  <si>
    <t>0918</t>
  </si>
  <si>
    <t>Fachoberschule Karlsfeld des Fachoberschule Dachau e.V.</t>
  </si>
  <si>
    <t>85757</t>
  </si>
  <si>
    <t>Karlsfeld</t>
  </si>
  <si>
    <t>Zugspitzstr. 3</t>
  </si>
  <si>
    <t>08131/3359667</t>
  </si>
  <si>
    <t>08131/3359666</t>
  </si>
  <si>
    <t>1290</t>
  </si>
  <si>
    <t>Berufsfachschule für Altenpflegehilfe der Gemeinn. Gesellschaft für soziale Dienste DAA-mbH Miesbach</t>
  </si>
  <si>
    <t>Haidmühlstraße 30</t>
  </si>
  <si>
    <t>08025/9978002</t>
  </si>
  <si>
    <t>08025/9978000</t>
  </si>
  <si>
    <t>1291</t>
  </si>
  <si>
    <t>1292</t>
  </si>
  <si>
    <t>EURO Fachakademie Ingolstadt, Fachakademie f. Übersetzen u. Dolmetschen d. EURO Schulvereins</t>
  </si>
  <si>
    <t>Esplanade 36</t>
  </si>
  <si>
    <t>0841/17193</t>
  </si>
  <si>
    <t>0841/17001</t>
  </si>
  <si>
    <t>1294</t>
  </si>
  <si>
    <t>Berufsfachschule f.Altenpflegehilfe Insula d.Evang.-Luth.Diakoniewerks Hohenbrunn in Strub</t>
  </si>
  <si>
    <t>83483</t>
  </si>
  <si>
    <t>Bischofswiesen</t>
  </si>
  <si>
    <t>Insulaweg 1 - 7</t>
  </si>
  <si>
    <t>08652/59300</t>
  </si>
  <si>
    <t>08652/59513</t>
  </si>
  <si>
    <t>0909</t>
  </si>
  <si>
    <t>E.-Barlach-Schulen,Priv.Fachoberschule z.sonderpäd Förderung,Förderschwerp.körp.u.motor.Entw. München</t>
  </si>
  <si>
    <t>80804</t>
  </si>
  <si>
    <t>Barlachstr. 38</t>
  </si>
  <si>
    <t>089/83936015</t>
  </si>
  <si>
    <t>089/83936014</t>
  </si>
  <si>
    <t>0911</t>
  </si>
  <si>
    <t>Erzbischöfliche Fachoberschule Franz von Assisi Freilassing</t>
  </si>
  <si>
    <t>Laufener Str. 72</t>
  </si>
  <si>
    <t>08654/7737-127</t>
  </si>
  <si>
    <t>08654/7737-0</t>
  </si>
  <si>
    <t>1342</t>
  </si>
  <si>
    <t>Berufsfachschule für Krankenpflege der Berufsgenossenschaftlichen Klinikum Murnau gGmbH</t>
  </si>
  <si>
    <t>82418</t>
  </si>
  <si>
    <t>Murnau a.Staffelsee</t>
  </si>
  <si>
    <t>Prof.-Küntscher-Str. 8</t>
  </si>
  <si>
    <t>08841/482846</t>
  </si>
  <si>
    <t>08841/482590</t>
  </si>
  <si>
    <t>1340</t>
  </si>
  <si>
    <t>Berufsfachschule für Assistenten f. Hotel- und Tourismusmanagement Traunstein</t>
  </si>
  <si>
    <t>Weckerlestr. 17</t>
  </si>
  <si>
    <t>0861/5969</t>
  </si>
  <si>
    <t>0861/4810</t>
  </si>
  <si>
    <t>1338</t>
  </si>
  <si>
    <t>Berufsfachschule für Podologie der Heimerer Stiftung, München</t>
  </si>
  <si>
    <t>Bayerstr. 71 - 73</t>
  </si>
  <si>
    <t>1284</t>
  </si>
  <si>
    <t>Berufsfachschule für Altenpflege des Caritasverbandes d. Erzdiözese München u. Freising</t>
  </si>
  <si>
    <t>Landwehrstr. 66</t>
  </si>
  <si>
    <t>089/55169-712</t>
  </si>
  <si>
    <t>0915</t>
  </si>
  <si>
    <t>Isar-Fachoberschule München der Wirtschaftsschule München-Ost gemeinnützige GmbH in München</t>
  </si>
  <si>
    <t>1368</t>
  </si>
  <si>
    <t>Priv. Berufsfachschule für Fremdsprachenberufe des Vereins Priv.Oberlandschulen Weilh. e.V., Weilheim</t>
  </si>
  <si>
    <t>0881/9259857</t>
  </si>
  <si>
    <t>1323</t>
  </si>
  <si>
    <t>Berufsfachschule f. Altenpflege der Hans-Weinberger-Akademie der Arbeiterwohlfahrt  Ma</t>
  </si>
  <si>
    <t>84533</t>
  </si>
  <si>
    <t>Marktl</t>
  </si>
  <si>
    <t>Bruckbergstr. 1</t>
  </si>
  <si>
    <t>1885</t>
  </si>
  <si>
    <t>Staatl.Fachakademie für Ernährungs- und Versorgungsmanagement Miesbach</t>
  </si>
  <si>
    <t>1321</t>
  </si>
  <si>
    <t>Berufsfachschule für Krankenpflegehilfe d.Kliniken d.Stadt u.d. Landkreises Rosenheim GmbH, Rosenheim</t>
  </si>
  <si>
    <t>08031/364945</t>
  </si>
  <si>
    <t>08031/363780</t>
  </si>
  <si>
    <t>1380</t>
  </si>
  <si>
    <t>Berufsfachschule f.Altenpflegehilfe d. Franziskuswerks Schönbrunn in Markt Indersdorf</t>
  </si>
  <si>
    <t>1381</t>
  </si>
  <si>
    <t>Berufsfachschule f.Altenpflegehilfe der Hans-Weinberger-Akademie der Arbeiterwohlfahrt Mar</t>
  </si>
  <si>
    <t>1363</t>
  </si>
  <si>
    <t>Berufsfachschule für Sozialpflege der Franziskuswerk Schönbrunn gGmbH Markt Indersdorf</t>
  </si>
  <si>
    <t>0926</t>
  </si>
  <si>
    <t>81369</t>
  </si>
  <si>
    <t>Plinganserstr. 150</t>
  </si>
  <si>
    <t>089/724483-399</t>
  </si>
  <si>
    <t>089/724483-300</t>
  </si>
  <si>
    <t>1322</t>
  </si>
  <si>
    <t>Berufsfachschule für Altenpflege der Gemeinn. Gesellschaft für soziale Dienste DAA-mbH Miesbach</t>
  </si>
  <si>
    <t>1333</t>
  </si>
  <si>
    <t>Berufsfachschule f.Altenpflege Insula d.Evang.-Luth.Diakoniewerks Hohenbrunn in Strub</t>
  </si>
  <si>
    <t>0925</t>
  </si>
  <si>
    <t>Private Fachoberschule der Reinhard &amp; Drexel GmbH München</t>
  </si>
  <si>
    <t>80803</t>
  </si>
  <si>
    <t>Herzogstr. 36</t>
  </si>
  <si>
    <t>089/3397457</t>
  </si>
  <si>
    <t>089/336777</t>
  </si>
  <si>
    <t>1327</t>
  </si>
  <si>
    <t>Fachakademie für Sozialpädagogik Rosenheim der gem. Gesellschaft für soziale Dienste - DAA - mbH</t>
  </si>
  <si>
    <t>Luitpoldstr. 5</t>
  </si>
  <si>
    <t>08031/35615-50</t>
  </si>
  <si>
    <t>08031/35615-3</t>
  </si>
  <si>
    <t>1274</t>
  </si>
  <si>
    <t>Berufsfachschule f.Altenpflegehilfe der Hans-Weinberger-Akademie d.Arbeiterwohlfahrt Münch</t>
  </si>
  <si>
    <t>Industriestr. 31</t>
  </si>
  <si>
    <t>089/86300918</t>
  </si>
  <si>
    <t>089/86300921</t>
  </si>
  <si>
    <t>1329</t>
  </si>
  <si>
    <t>Berufsfachschule für Altenpflege der Franziskuswerk Schönbrunn gGmbH Markt Indersdorf</t>
  </si>
  <si>
    <t>1331</t>
  </si>
  <si>
    <t>Priv. Berufsfachschule für Physiotherapie d. Ludwig Fresenius Schulen gem. GmbH München</t>
  </si>
  <si>
    <t>81737</t>
  </si>
  <si>
    <t>Charles-de-Gaulles-Str. 2</t>
  </si>
  <si>
    <t>089/200035921</t>
  </si>
  <si>
    <t>1373</t>
  </si>
  <si>
    <t>Fachschule f.Informatik-, Chemie-, Elektro- u. Maschinenbautechnik Burgkirchen</t>
  </si>
  <si>
    <t>84508</t>
  </si>
  <si>
    <t>Burgkirchen a.d.Alz</t>
  </si>
  <si>
    <t>Alte-Haupttor-Str. 2</t>
  </si>
  <si>
    <t>08679/73098</t>
  </si>
  <si>
    <t>08679/73198</t>
  </si>
  <si>
    <t>1334</t>
  </si>
  <si>
    <t>Private Berufsfachschule für Krankenpflegehilfe Dachau der HELIOS Gesellschaft</t>
  </si>
  <si>
    <t>85221</t>
  </si>
  <si>
    <t>Dachau</t>
  </si>
  <si>
    <t>Krankenhausstr. 15</t>
  </si>
  <si>
    <t>08131/76560</t>
  </si>
  <si>
    <t>1392</t>
  </si>
  <si>
    <t>Berufsfachschule f.Altenpflegehilfe der Stiftung Kath. Familien- und Altenpflegewerk in München</t>
  </si>
  <si>
    <t>Mitterfeldstr. 20</t>
  </si>
  <si>
    <t>089/5809112</t>
  </si>
  <si>
    <t>089/580910</t>
  </si>
  <si>
    <t>1714</t>
  </si>
  <si>
    <t>Wirtschaftsschule der Privaten Schulen von Dr. Limmer - Prof. Appelt GmbH Ingolstadt</t>
  </si>
  <si>
    <t>Brückenkopf 1 - Haus D</t>
  </si>
  <si>
    <t>0841/9669120</t>
  </si>
  <si>
    <t>0841/966910</t>
  </si>
  <si>
    <t>1576</t>
  </si>
  <si>
    <t>Berufsfachschule für Notfallsanitäter der  Medical Rescue College gemeinn. GmbH in Wolfratshausen</t>
  </si>
  <si>
    <t>82515</t>
  </si>
  <si>
    <t>Wolfratshausen</t>
  </si>
  <si>
    <t>Hans-Urmiller-Ring 11</t>
  </si>
  <si>
    <t>08171/</t>
  </si>
  <si>
    <t>1427</t>
  </si>
  <si>
    <t>Liselotte von Lepel-Gnitz-Schule Evang. Fachschule f.Heilerziehungspflege und -pflegehilfe Peiting</t>
  </si>
  <si>
    <t>86971</t>
  </si>
  <si>
    <t>Peiting</t>
  </si>
  <si>
    <t>Von-Kahl-Str. 12</t>
  </si>
  <si>
    <t>08861/2194343</t>
  </si>
  <si>
    <t>1453</t>
  </si>
  <si>
    <t>Berufsfachschule für Logopädie der Döpfer Schulen München GmbH</t>
  </si>
  <si>
    <t>1413</t>
  </si>
  <si>
    <t>Berufsfachschule für Assistenten für Hotel- und Tourismusmanagement in Bad Reichenhall</t>
  </si>
  <si>
    <t>1424</t>
  </si>
  <si>
    <t>Private Berufsfachschule für kaufm. Assistenten Dr. Kalscheuer Rosenheim</t>
  </si>
  <si>
    <t>Prinzregentenstr. 40</t>
  </si>
  <si>
    <t>08031/31014</t>
  </si>
  <si>
    <t>08031/395323</t>
  </si>
  <si>
    <t>1407</t>
  </si>
  <si>
    <t>Berufsfachschule für Krankenpflege der Krankenhaus Agatharied GmbH, Hausham</t>
  </si>
  <si>
    <t>83734</t>
  </si>
  <si>
    <t>Hausham</t>
  </si>
  <si>
    <t>St.-Agatha-Str. 1</t>
  </si>
  <si>
    <t>08026/3934700</t>
  </si>
  <si>
    <t>08026/3933190</t>
  </si>
  <si>
    <t>1428</t>
  </si>
  <si>
    <t>Berufsfachschule für Kinderkrankenpflege an der Kreisklinik Altötting</t>
  </si>
  <si>
    <t>Vinzenz-von-Paul-Str. 10</t>
  </si>
  <si>
    <t>08671/5091290</t>
  </si>
  <si>
    <t>1436</t>
  </si>
  <si>
    <t>Fachschule f. Heilerziehungspflege u. -pflegehilfe der Stiftung St.Johannes in Neuburg a.d.Donau</t>
  </si>
  <si>
    <t>1438</t>
  </si>
  <si>
    <t>Fachschule für Bautechnik des Berufsförderungswerkes München gGmbH in Kirchseeon</t>
  </si>
  <si>
    <t>85614</t>
  </si>
  <si>
    <t>Kirchseeon</t>
  </si>
  <si>
    <t>Moosacher Str. 31</t>
  </si>
  <si>
    <t>08091/513045</t>
  </si>
  <si>
    <t>08091/513293</t>
  </si>
  <si>
    <t>1441</t>
  </si>
  <si>
    <t>089/53980593</t>
  </si>
  <si>
    <t>089/53980552</t>
  </si>
  <si>
    <t>1446</t>
  </si>
  <si>
    <t>Berufsfachschule für Physiotherapie der Döpfer Schulen München GmbH</t>
  </si>
  <si>
    <t>1723</t>
  </si>
  <si>
    <t>Private SABEL Wirtschaftsschule  München I, staatlich anerkannt</t>
  </si>
  <si>
    <t>Augsburger Str. 7</t>
  </si>
  <si>
    <t>1422</t>
  </si>
  <si>
    <t>Priv. Berufsfachschule f. Sozialpflege d. Gemein. Gesellsch. f. soz. Dienste, Ingolstadt</t>
  </si>
  <si>
    <t>1709</t>
  </si>
  <si>
    <t xml:space="preserve">Private Wirtschaftsschule Scheibner e.V. Dachau  </t>
  </si>
  <si>
    <t>Max-Mannheimer-Platz 1</t>
  </si>
  <si>
    <t>08131/80393</t>
  </si>
  <si>
    <t>08131/735763</t>
  </si>
  <si>
    <t>1384</t>
  </si>
  <si>
    <t>Berufsfachschule für Altenpflegehilfe der Gemeinn. Gesellschaft f. soz. Dienste DAA-mbH in Ingolstadt</t>
  </si>
  <si>
    <t>Große Rosengasse 1</t>
  </si>
  <si>
    <t>0841/885466-44</t>
  </si>
  <si>
    <t>0841/885466-0</t>
  </si>
  <si>
    <t>1385</t>
  </si>
  <si>
    <t>Berufsfachschule für Altenpflege d. Gemeinnützigen Gesellschaft f. soziale Dienste DAA-mbH in München</t>
  </si>
  <si>
    <t>1386</t>
  </si>
  <si>
    <t>Berufsfachschule für Ergotherapie Neuötting d. Berufl. Fortbildungszentren der Bayer. Wirtschaft</t>
  </si>
  <si>
    <t>84524</t>
  </si>
  <si>
    <t>Neuötting</t>
  </si>
  <si>
    <t>Herzog-Georg-Platz 2</t>
  </si>
  <si>
    <t>1390</t>
  </si>
  <si>
    <t>1411</t>
  </si>
  <si>
    <t>Fachakademie für Heilpädagogik Markt Indersdorf der Franziskuswerk Schönbrunn gGmbH</t>
  </si>
  <si>
    <t>0838</t>
  </si>
  <si>
    <t xml:space="preserve">Staatliche Berufsoberschule Scheyern  </t>
  </si>
  <si>
    <t>85298</t>
  </si>
  <si>
    <t>Scheyern</t>
  </si>
  <si>
    <t>Schyrenplatz 1</t>
  </si>
  <si>
    <t>1447</t>
  </si>
  <si>
    <t>Priv. Berufsfachschule für Physiotherapie Traunstein Chiemsee-Schule-Zimmermann GmbH</t>
  </si>
  <si>
    <t>Sonntagshornstr. 21</t>
  </si>
  <si>
    <t>0861/1669798</t>
  </si>
  <si>
    <t>0861/1669797</t>
  </si>
  <si>
    <t>1393</t>
  </si>
  <si>
    <t>Berufsfachschule für Altenpflege der Gemeinn. Gesellschaft f. soz. Dienste DAA-mbH in Ingolstadt</t>
  </si>
  <si>
    <t>1397</t>
  </si>
  <si>
    <t>Priv. Berufsfachschule für Euromanagement-Ass. München der Bayer. Akademie für Außenwirtschaft</t>
  </si>
  <si>
    <t>1401</t>
  </si>
  <si>
    <t>Priv. Berufsfachschule für Sozialpflege zur sonderpäd.Förd. in Traunreut, Förderschwerp.Lernen</t>
  </si>
  <si>
    <t>83301</t>
  </si>
  <si>
    <t>Traunreut</t>
  </si>
  <si>
    <t>Frühlinger Spitz 3</t>
  </si>
  <si>
    <t>08669/12502</t>
  </si>
  <si>
    <t>08669/8532100</t>
  </si>
  <si>
    <t>1404</t>
  </si>
  <si>
    <t>1405</t>
  </si>
  <si>
    <t>Berufsfachschule für technische Assistenten für Informatik der BIT in Burgkirchen</t>
  </si>
  <si>
    <t>1391</t>
  </si>
  <si>
    <t>Berufsfachschule für Altenpflege der Stiftung Kath. Familien- und Altenpflegewerk in München</t>
  </si>
  <si>
    <t>0828</t>
  </si>
  <si>
    <t xml:space="preserve">Staatliche Berufsoberschule Freising  </t>
  </si>
  <si>
    <t>1955</t>
  </si>
  <si>
    <t>Staatl. Berufsfachschule für Kinderpflege Mühldorf a.Inn</t>
  </si>
  <si>
    <t>Innstraße 41</t>
  </si>
  <si>
    <t>1311</t>
  </si>
  <si>
    <t>Berufsfachschule für Altenpflege Altenhohenau des Caritasverbandes d.Erzdiözese München und Freising</t>
  </si>
  <si>
    <t>83556</t>
  </si>
  <si>
    <t>Griesstätt</t>
  </si>
  <si>
    <t>Altenhohenau 14</t>
  </si>
  <si>
    <t>08039/2080</t>
  </si>
  <si>
    <t>08039/878</t>
  </si>
  <si>
    <t>1382</t>
  </si>
  <si>
    <t>Berufsfachschule für Altenpflege der Schwesternschaft vom BRK München e.V. in Erding</t>
  </si>
  <si>
    <t>1320</t>
  </si>
  <si>
    <t>Berufsfachschule für Altenpflege der Gemeinn. Gesellsch. für soz. Dienste  -DAA- mbH Rosenheim</t>
  </si>
  <si>
    <t>1319</t>
  </si>
  <si>
    <t>Berufsfachschule für Physiotherapie der Heimerer Stiftung, München</t>
  </si>
  <si>
    <t>1318</t>
  </si>
  <si>
    <t>Fachakademie f. Sozialpädagogik d. Arbeiterwohlfahrt in München u. Oberbayern gGmbH</t>
  </si>
  <si>
    <t>089/86300932</t>
  </si>
  <si>
    <t>089/2441589-70</t>
  </si>
  <si>
    <t>Fachakademie für Sozialpädagogik des Diakonischen Werks Traunstein e.V., Traunstein</t>
  </si>
  <si>
    <t>Herzog-Friedrich-Str. 6 a</t>
  </si>
  <si>
    <t>0861/2092004</t>
  </si>
  <si>
    <t>1889</t>
  </si>
  <si>
    <t>Staatl. Berufsfachschule für Musikinstrumentenbau Mittenwald</t>
  </si>
  <si>
    <t>1314</t>
  </si>
  <si>
    <t>Obere Wiesen 9</t>
  </si>
  <si>
    <t>08861/928899</t>
  </si>
  <si>
    <t>08861/92880</t>
  </si>
  <si>
    <t>1895</t>
  </si>
  <si>
    <t>Schnitzschule Oberammergau Staatl. Berufsfachschule für Holzbildhauer</t>
  </si>
  <si>
    <t>82487</t>
  </si>
  <si>
    <t>Oberammergau</t>
  </si>
  <si>
    <t>Ludwig-Lang-Straße 3</t>
  </si>
  <si>
    <t>08822/94153</t>
  </si>
  <si>
    <t>08822/3542</t>
  </si>
  <si>
    <t>1312</t>
  </si>
  <si>
    <t>Berufsfachschule für Altenpflege der Hans-Weinberger-Akademie d.Arbeiterwohlf. e.V. Mün</t>
  </si>
  <si>
    <t>1898</t>
  </si>
  <si>
    <t xml:space="preserve">Staatliche Fachschule für Holztechnik Rosenheim  </t>
  </si>
  <si>
    <t>Hochschulstr. 1</t>
  </si>
  <si>
    <t>08031/8052294</t>
  </si>
  <si>
    <t>08031/8052291</t>
  </si>
  <si>
    <t>1953</t>
  </si>
  <si>
    <t xml:space="preserve">Staatl. Berufsfachschule für Kinderpflege Freising  </t>
  </si>
  <si>
    <t>08161/94000</t>
  </si>
  <si>
    <t>1307</t>
  </si>
  <si>
    <t>08191/928899</t>
  </si>
  <si>
    <t>08191/92880</t>
  </si>
  <si>
    <t>1713</t>
  </si>
  <si>
    <t>Private Wirtschaftsschule Pasold-Weissauer Holzkirchen</t>
  </si>
  <si>
    <t>83607</t>
  </si>
  <si>
    <t>Holzkirchen</t>
  </si>
  <si>
    <t>Max-Heimbucher-Str. 1</t>
  </si>
  <si>
    <t>08024/304440</t>
  </si>
  <si>
    <t>08024/304430</t>
  </si>
  <si>
    <t>1961</t>
  </si>
  <si>
    <t>Staatl. Berufsfachschule f. Kinderpflege Traunstein</t>
  </si>
  <si>
    <t>1719</t>
  </si>
  <si>
    <t xml:space="preserve">Städtische Riemerschmid-Wirtschaftsschule München  </t>
  </si>
  <si>
    <t>Frauenstr. 19</t>
  </si>
  <si>
    <t>089/23325540</t>
  </si>
  <si>
    <t>089/23322796</t>
  </si>
  <si>
    <t>1740</t>
  </si>
  <si>
    <t>Private Berufsfachschule für Krankenpflege Dachau der HELIOS Gesellschaft für berufliche Bildung mbH</t>
  </si>
  <si>
    <t>08131/76561</t>
  </si>
  <si>
    <t>1735</t>
  </si>
  <si>
    <t>Fachakademie f. Sozialpädagogik d. Inn.Miss. Mü. - Diakonie in München u. Oberbayern e.V., München</t>
  </si>
  <si>
    <t>Landshuter Allee 14</t>
  </si>
  <si>
    <t>089/520317916</t>
  </si>
  <si>
    <t>089/52031790</t>
  </si>
  <si>
    <t>1732</t>
  </si>
  <si>
    <t>Private Wirtschaftsschule Dr. Kalscheuer Traunstein</t>
  </si>
  <si>
    <t>1731</t>
  </si>
  <si>
    <t xml:space="preserve">Private Wirtschaftsschule Dr. Kalscheuer Rosenheim  </t>
  </si>
  <si>
    <t>Königstraße 1</t>
  </si>
  <si>
    <t>08031/33031</t>
  </si>
  <si>
    <t>1304</t>
  </si>
  <si>
    <t>Oßwaldstr. 1</t>
  </si>
  <si>
    <t>08151/44078</t>
  </si>
  <si>
    <t>08151/368499</t>
  </si>
  <si>
    <t>1730</t>
  </si>
  <si>
    <t>Private Wirtschaftsschule des Vereins Priv. Oberlandschulen Weilheim e.V., Weilheim</t>
  </si>
  <si>
    <t>1300</t>
  </si>
  <si>
    <t>Berufsfachschule f.Altenpflegehilfe des Caritasverbandes d. Erzdiözese München u. Freising</t>
  </si>
  <si>
    <t>1726</t>
  </si>
  <si>
    <t xml:space="preserve">Private Wirtschaftsschule Kermess e.V., München  </t>
  </si>
  <si>
    <t>089/82988912</t>
  </si>
  <si>
    <t>1725</t>
  </si>
  <si>
    <t xml:space="preserve">Private Wirtschaftsschule Begemann e.V. München  </t>
  </si>
  <si>
    <t>Bäckerstr. 56</t>
  </si>
  <si>
    <t>089/885467</t>
  </si>
  <si>
    <t>089/883085</t>
  </si>
  <si>
    <t>1313</t>
  </si>
  <si>
    <t>Fachschule f. Heilerziehungspflege u. -pflegehilfe Markt Indersdorf d. Franziskuswerk Schönbrunn</t>
  </si>
  <si>
    <t>1960</t>
  </si>
  <si>
    <t xml:space="preserve">Staatl. Berufsfachschule f. Kinderpflege Starnberg  </t>
  </si>
  <si>
    <t>1959</t>
  </si>
  <si>
    <t xml:space="preserve">Staatl. Berufsfachschule für Kinderpflege Schongau  </t>
  </si>
  <si>
    <t>1717</t>
  </si>
  <si>
    <t>Private Wirtschaftsschule Gester Schulbetriebs-GmbH</t>
  </si>
  <si>
    <t>Karl-Legien-Str. 12</t>
  </si>
  <si>
    <t>08631/1845529</t>
  </si>
  <si>
    <t>08631/184550</t>
  </si>
  <si>
    <t>1981</t>
  </si>
  <si>
    <t xml:space="preserve">Staatl. Fachakademie für Sozialpädagogik Miesbach  </t>
  </si>
  <si>
    <t>1661</t>
  </si>
  <si>
    <t>Bayerstr. 73</t>
  </si>
  <si>
    <t>1792</t>
  </si>
  <si>
    <t>Internat. Schule f. Schauspiel u. Acting München, Berufsfachschule für Schauspieler</t>
  </si>
  <si>
    <t>81373</t>
  </si>
  <si>
    <t>Oetztaler Straße 1 B</t>
  </si>
  <si>
    <t>089/5328778</t>
  </si>
  <si>
    <t>089/5328672</t>
  </si>
  <si>
    <t>1653</t>
  </si>
  <si>
    <t>Berufsfachschule für Krankenpflegehilfe der Asklepios Krankenpflegeschulen Bad Tölz</t>
  </si>
  <si>
    <t>08041/507-1047</t>
  </si>
  <si>
    <t>1170</t>
  </si>
  <si>
    <t xml:space="preserve">Staatliche Fachoberschule Holzkirchen  </t>
  </si>
  <si>
    <t>Jörg-Hube-Str. 2</t>
  </si>
  <si>
    <t>08024/30377949</t>
  </si>
  <si>
    <t>08024/3037790</t>
  </si>
  <si>
    <t>1136</t>
  </si>
  <si>
    <t xml:space="preserve">Staatliche Berufsoberschule Unterschleißheim  </t>
  </si>
  <si>
    <t>85716</t>
  </si>
  <si>
    <t>Unterschleißheim</t>
  </si>
  <si>
    <t>Südliche Ingolstädter Str. 1</t>
  </si>
  <si>
    <t>089/3160568820</t>
  </si>
  <si>
    <t>089/316056880</t>
  </si>
  <si>
    <t>1173</t>
  </si>
  <si>
    <t>1649</t>
  </si>
  <si>
    <t>Fachschule für Heilerziehungspflege Wolfratshausen der bfz gemeinnützige GmbH</t>
  </si>
  <si>
    <t>1335</t>
  </si>
  <si>
    <t>Staatl. Berufsfachschule für Assistenten für Hotel- und Tourismusmanagement Freilassing</t>
  </si>
  <si>
    <t>Kerschensteinerstraße 2</t>
  </si>
  <si>
    <t>1644</t>
  </si>
  <si>
    <t>Fachschule für Heilerziehungspflegehilfe Wolfratshausen der bfz gemeinnützige GmbH</t>
  </si>
  <si>
    <t>1636</t>
  </si>
  <si>
    <t>Fachakademie für Sozialpädagogik Ingolstadt der bfz gemeinnützige GmbH</t>
  </si>
  <si>
    <t>85055</t>
  </si>
  <si>
    <t>Viehmarktplatz 9</t>
  </si>
  <si>
    <t>0841/9815-541</t>
  </si>
  <si>
    <t>1635</t>
  </si>
  <si>
    <t>Priv. Berufsfachschule für Krankenpflegehilfe der Kliniken Dritten Orden gGmbH München</t>
  </si>
  <si>
    <t>80638</t>
  </si>
  <si>
    <t>Menzinger Str. 44</t>
  </si>
  <si>
    <t>089/1795-1842</t>
  </si>
  <si>
    <t>089/1795-1834</t>
  </si>
  <si>
    <t>1652</t>
  </si>
  <si>
    <t>Fachakademie f. Sozialpäd. Ingolstadt i.Marienheim d. Gemeinn. Gesellsch.f.soz.Dienste-DAA-mbH</t>
  </si>
  <si>
    <t xml:space="preserve">Staatliche Fachoberschule Unterschleißheim  </t>
  </si>
  <si>
    <t>1171</t>
  </si>
  <si>
    <t>Private SABEL Fachoberschule  München der Stiftung SABEL Schulen, staatlich genehmigt</t>
  </si>
  <si>
    <t>Schwanthalerstr. 51 - 55</t>
  </si>
  <si>
    <t>089/53980585</t>
  </si>
  <si>
    <t>0949</t>
  </si>
  <si>
    <t>86529</t>
  </si>
  <si>
    <t>Schrobenhausen</t>
  </si>
  <si>
    <t>0938</t>
  </si>
  <si>
    <t>Montessori-Fachoberschule der Montessori-Zentrum München gemeinnützige GmbH in München</t>
  </si>
  <si>
    <t>80939</t>
  </si>
  <si>
    <t>Edmund-Rumpler-Str. 7</t>
  </si>
  <si>
    <t>089/36088782</t>
  </si>
  <si>
    <t>089/36088780</t>
  </si>
  <si>
    <t>1695</t>
  </si>
  <si>
    <t>Meisterschule für Metallbau d. Zweckverbandes d. Landeshauptst. München</t>
  </si>
  <si>
    <t>0933</t>
  </si>
  <si>
    <t>Montessori-Fachoberschule des Montessori-Schule Rosenheim- Rohrdorf Fördervereins e.V. in Rohrdorf</t>
  </si>
  <si>
    <t>83101</t>
  </si>
  <si>
    <t>Rohrdorf</t>
  </si>
  <si>
    <t>Untere Dorfstr. 14</t>
  </si>
  <si>
    <t>08032/91017</t>
  </si>
  <si>
    <t>08032/91016</t>
  </si>
  <si>
    <t>1915</t>
  </si>
  <si>
    <t>Städt. Fachakademie für Ernährungs- und Versorgungsmanagement München</t>
  </si>
  <si>
    <t>80802</t>
  </si>
  <si>
    <t>Antonienstr. 6</t>
  </si>
  <si>
    <t>089/38159534</t>
  </si>
  <si>
    <t>089/381595-0</t>
  </si>
  <si>
    <t>1824</t>
  </si>
  <si>
    <t>Berufsfachschule für Krankenpflege des Krankenhauszweckverbandes am Klinikum Ingolstadt</t>
  </si>
  <si>
    <t>Krumenauerstr. 23</t>
  </si>
  <si>
    <t>0841/880-1709</t>
  </si>
  <si>
    <t>0841/880-1700</t>
  </si>
  <si>
    <t>1856</t>
  </si>
  <si>
    <t>Städt. Fachschule für Schnitt und Entwurf der Deutschen Meisterschule für Mode München</t>
  </si>
  <si>
    <t>089/233-22423</t>
  </si>
  <si>
    <t>1927</t>
  </si>
  <si>
    <t>Sprachen- und Dolmetscher-Institut München Priv. Fachakademie für Fremdsprachenberufe</t>
  </si>
  <si>
    <t>Baierbrunner Str. 28</t>
  </si>
  <si>
    <t>089/288440</t>
  </si>
  <si>
    <t>089/2881020</t>
  </si>
  <si>
    <t>1814</t>
  </si>
  <si>
    <t>Berufsfachschule für Krankenpflege Bad Reichenhall der Kliniken Südostbayern AG</t>
  </si>
  <si>
    <t>Kurfürstenstr. 9</t>
  </si>
  <si>
    <t>08651/772768</t>
  </si>
  <si>
    <t>08651/772240</t>
  </si>
  <si>
    <t>1933</t>
  </si>
  <si>
    <t>Kleine-Nestler-Schule München Berufsfachschule für Gymnastik</t>
  </si>
  <si>
    <t>Am Moosfeld 3</t>
  </si>
  <si>
    <t>089/91075677</t>
  </si>
  <si>
    <t>089/913838</t>
  </si>
  <si>
    <t>1326</t>
  </si>
  <si>
    <t xml:space="preserve">Staatliche Fachakademie  Sozialpädagogik Freising  </t>
  </si>
  <si>
    <t>1315</t>
  </si>
  <si>
    <t xml:space="preserve">Staatl. Wirtschaftsschule Altötting in Burgkirchen  </t>
  </si>
  <si>
    <t>Wendelsteinstr. 33</t>
  </si>
  <si>
    <t>08679/968899</t>
  </si>
  <si>
    <t>08679/96880</t>
  </si>
  <si>
    <t>1926</t>
  </si>
  <si>
    <t>Private GBS Fachakademie für Wirtschaft München, staatlich anerkannt</t>
  </si>
  <si>
    <t>1670</t>
  </si>
  <si>
    <t>Berufsfachschule für Notfallsanitäterinnen und Notfallsanitäter der Landeshauptstadt München</t>
  </si>
  <si>
    <t>Bassermannstr. 20</t>
  </si>
  <si>
    <t>089/2353-52599</t>
  </si>
  <si>
    <t>089/2353-52500</t>
  </si>
  <si>
    <t>1193</t>
  </si>
  <si>
    <t xml:space="preserve">Staatl. Fachoberschule Germering  </t>
  </si>
  <si>
    <t>82110</t>
  </si>
  <si>
    <t>Germering</t>
  </si>
  <si>
    <t>Masurenweg 2</t>
  </si>
  <si>
    <t>089/55007916</t>
  </si>
  <si>
    <t>089/55007915</t>
  </si>
  <si>
    <t xml:space="preserve">Staatl. Berufsschule Starnberg  </t>
  </si>
  <si>
    <t>1818</t>
  </si>
  <si>
    <t>Berufsfachschule für Krankenpflege der Krankenhaus Freising GmbH am Klinikum Freising</t>
  </si>
  <si>
    <t>08161/243099</t>
  </si>
  <si>
    <t>08161/243700</t>
  </si>
  <si>
    <t>1930</t>
  </si>
  <si>
    <t>Inlingua-Sprachschule München Priv. Berufsfachschule für Fremdsprachenberufe</t>
  </si>
  <si>
    <t>Sendlinger-Tor-Platz 6</t>
  </si>
  <si>
    <t>089/2609920</t>
  </si>
  <si>
    <t>089/2311530</t>
  </si>
  <si>
    <t>1940</t>
  </si>
  <si>
    <t>Max-Keller-Schule, Berufsfachschule f.Musik Altötting d.Berufsfachsch. f.Musik Altötting e.V.</t>
  </si>
  <si>
    <t>Kapellplatz 36</t>
  </si>
  <si>
    <t>08671/84363</t>
  </si>
  <si>
    <t>08671/1735</t>
  </si>
  <si>
    <t>1937</t>
  </si>
  <si>
    <t>Blocherer-Schule München Berufsfachschule für Innenarchitektur</t>
  </si>
  <si>
    <t>Grafinger Str. 6</t>
  </si>
  <si>
    <t>089/485452</t>
  </si>
  <si>
    <t>089/488424</t>
  </si>
  <si>
    <t>1791</t>
  </si>
  <si>
    <t>Neue Münchner Schauspielschule UG (haftungsbeschr) Berufsfachschule für Schauspiel München</t>
  </si>
  <si>
    <t>089/72016171</t>
  </si>
  <si>
    <t>089/348419</t>
  </si>
  <si>
    <t>1184</t>
  </si>
  <si>
    <t xml:space="preserve">Staatl. Fachoberschule Starnberg  </t>
  </si>
  <si>
    <t>Gautinger Str. 1</t>
  </si>
  <si>
    <t>08151/40498-29</t>
  </si>
  <si>
    <t>08151/40498-0</t>
  </si>
  <si>
    <t>1932</t>
  </si>
  <si>
    <t>Bode-Schule München, Berufsfachschule für Gymnastik der Bode Schul-GmbH</t>
  </si>
  <si>
    <t>Tizianstr. 106 A</t>
  </si>
  <si>
    <t>089/17998105</t>
  </si>
  <si>
    <t>089/171822</t>
  </si>
  <si>
    <t>2032</t>
  </si>
  <si>
    <t>Städt. Berufsschule f.Fachkräfte in Arzt- u. Tierarztpraxen und pharmazeut.-kfm.Angest. München</t>
  </si>
  <si>
    <t>Orleansstr. 46</t>
  </si>
  <si>
    <t>089/233-48966</t>
  </si>
  <si>
    <t>089/233-48960</t>
  </si>
  <si>
    <t>1902</t>
  </si>
  <si>
    <t>Maria Ward Fachakademie für Sozialpädagogik Eichstätt der Diözese Eichstätt</t>
  </si>
  <si>
    <t>Residenzplatz 20</t>
  </si>
  <si>
    <t>08421/89711</t>
  </si>
  <si>
    <t>08421/3069</t>
  </si>
  <si>
    <t>2031</t>
  </si>
  <si>
    <t>Städt. Berufsschule für zahnmedizinische Fachangestellte München</t>
  </si>
  <si>
    <t>089/23321980</t>
  </si>
  <si>
    <t>089/23328922</t>
  </si>
  <si>
    <t>1929</t>
  </si>
  <si>
    <t>Sprachen- und Dolmetscher-Institut München Priv. Berufsfachschule für Fremdsprachenberufe</t>
  </si>
  <si>
    <t>2029</t>
  </si>
  <si>
    <t>Städt. Berufsschule für Zahntechnik, Chemie-, Biologie- und Drogerieberufe München</t>
  </si>
  <si>
    <t>089/23348914</t>
  </si>
  <si>
    <t>089/23348917</t>
  </si>
  <si>
    <t>1765</t>
  </si>
  <si>
    <t>Private SABEL Berufsfachschule für kaufmännische Assistenten Schongau, staatlich anerkannt</t>
  </si>
  <si>
    <t>Wilhelm-Köhler-Str. 40</t>
  </si>
  <si>
    <t>2026</t>
  </si>
  <si>
    <t>Berufsfachschule für Ergotherapie des Krankenhauszweckverbandes Ingolstadt am Klinikum</t>
  </si>
  <si>
    <t>0841/8801081</t>
  </si>
  <si>
    <t>2025</t>
  </si>
  <si>
    <t>Berufsfachschule für Physiotherapie des Krankenhauszweckverbands Ingolstadt am Klinikum</t>
  </si>
  <si>
    <t>0841/880-1700, 1704</t>
  </si>
  <si>
    <t>2024</t>
  </si>
  <si>
    <t>Berufsfachschule für med.-techn. Radiologieassist. d. Krankenhauszweckverbands Ingolstadt am Klinikum</t>
  </si>
  <si>
    <t>1751</t>
  </si>
  <si>
    <t>Berufsfachschule für Informatik und Wirtschaft der Private Berufsfachschule IFB GmbH Rosenheim</t>
  </si>
  <si>
    <t>1936</t>
  </si>
  <si>
    <t>Priv. GBS Fachschule für Maschinenbautechnik u. Elektrotechnik München, staatl. anerkannt.</t>
  </si>
  <si>
    <t>1931</t>
  </si>
  <si>
    <t>80799</t>
  </si>
  <si>
    <t>Amalienstr. 36</t>
  </si>
  <si>
    <t>1819</t>
  </si>
  <si>
    <t>kbo-Berufsfachschule f. Gesundheits- u. Krankenpflege, Wasserburg</t>
  </si>
  <si>
    <t>Gabersee 46</t>
  </si>
  <si>
    <t>08071/71372</t>
  </si>
  <si>
    <t>08071/71392</t>
  </si>
  <si>
    <t>2022</t>
  </si>
  <si>
    <t>Städt. Berufsschule für Rechts- und Verwaltungsberufe München</t>
  </si>
  <si>
    <t>089/23341755</t>
  </si>
  <si>
    <t>089/23341750</t>
  </si>
  <si>
    <t>1817</t>
  </si>
  <si>
    <t>Berufsfachschule für Krankenpflegehilfe am Klinikum Landkreis Erding in Erding</t>
  </si>
  <si>
    <t>1857</t>
  </si>
  <si>
    <t>Städtische Berufsfachschule für Ergotherapie München</t>
  </si>
  <si>
    <t>089/23343750</t>
  </si>
  <si>
    <t>1346</t>
  </si>
  <si>
    <t>Priv. Berufsfachschule für Musicaldarsteller der Abraxas Musical Akademie GmbH &amp; Co., München</t>
  </si>
  <si>
    <t>Hofmannstr. 7 Haus C</t>
  </si>
  <si>
    <t>089/5439833</t>
  </si>
  <si>
    <t>089/72469616</t>
  </si>
  <si>
    <t>1578</t>
  </si>
  <si>
    <t>MFA München Film Akademie Priv.Berufsfachschule f. Schauspiel Rudolf Binder, Unterhaching</t>
  </si>
  <si>
    <t>82008</t>
  </si>
  <si>
    <t>Unterhaching</t>
  </si>
  <si>
    <t>Oberweg 6</t>
  </si>
  <si>
    <t>089/90548236</t>
  </si>
  <si>
    <t>089/90542631</t>
  </si>
  <si>
    <t>1654</t>
  </si>
  <si>
    <t>Private Berufsfachschule für Kaufleute f. Marketingkommunikation der Macromedia in München</t>
  </si>
  <si>
    <t>Sandstr. 7 / 9</t>
  </si>
  <si>
    <t>089/961608016</t>
  </si>
  <si>
    <t>089/96160800</t>
  </si>
  <si>
    <t>1985</t>
  </si>
  <si>
    <t xml:space="preserve">Städt. Fachschule für Augenoptik München  </t>
  </si>
  <si>
    <t>089/23338988</t>
  </si>
  <si>
    <t>089/23338900</t>
  </si>
  <si>
    <t>1823</t>
  </si>
  <si>
    <t>Berufsfachschule für Krankenpflegehilfe Haar am Isar-Amper-Klinikum, Klinikum München-Ost</t>
  </si>
  <si>
    <t>85540</t>
  </si>
  <si>
    <t>Haar</t>
  </si>
  <si>
    <t>089/4562-2134</t>
  </si>
  <si>
    <t>089/4562-2720</t>
  </si>
  <si>
    <t>1372</t>
  </si>
  <si>
    <t>Priv. Berufsfachschule für Mediengestalter für Digital- und Printmedien, München</t>
  </si>
  <si>
    <t>089/544151-985</t>
  </si>
  <si>
    <t>089/544151-0</t>
  </si>
  <si>
    <t>1887</t>
  </si>
  <si>
    <t>Städt. Berufsschule für Farbe und Gestaltung München</t>
  </si>
  <si>
    <t>Luisenstr. 11</t>
  </si>
  <si>
    <t>089/23332786</t>
  </si>
  <si>
    <t>Private Berufsfachschule für IT und Medien der Mediadesign Hochschule in München</t>
  </si>
  <si>
    <t>1511</t>
  </si>
  <si>
    <t>Berufsfachschule für Ergotherapie der Heimerer Stiftung, München</t>
  </si>
  <si>
    <t>Paul-Heyse-Str. 29 b</t>
  </si>
  <si>
    <t>089/545947-99</t>
  </si>
  <si>
    <t>089/545947-73</t>
  </si>
  <si>
    <t>1448</t>
  </si>
  <si>
    <t>Pfarrgasse 6</t>
  </si>
  <si>
    <t>08450/9241616</t>
  </si>
  <si>
    <t>0841/53359</t>
  </si>
  <si>
    <t>1664</t>
  </si>
  <si>
    <t>Schöner Schule Freilassing, Private Berufsfachschule für Kosmetik, Corinna Frankl</t>
  </si>
  <si>
    <t>Sägewerkstr. 24</t>
  </si>
  <si>
    <t>08654/7755977</t>
  </si>
  <si>
    <t>1451</t>
  </si>
  <si>
    <t>Berufsfachschule für Kosmetik Lehmann, Josef Bauer München</t>
  </si>
  <si>
    <t>Landwehrstr. 72</t>
  </si>
  <si>
    <t>089/54456606</t>
  </si>
  <si>
    <t>089/54456605</t>
  </si>
  <si>
    <t>1658</t>
  </si>
  <si>
    <t>Private Berufsfachschule für Kosmetik, Make-up, Wellness u. Spa, München</t>
  </si>
  <si>
    <t>089/17119131</t>
  </si>
  <si>
    <t>1522</t>
  </si>
  <si>
    <t>Schauspielschule Zerboni Berufsfachschule für Schauspiel München</t>
  </si>
  <si>
    <t>Paul-Heyse-Str. 28</t>
  </si>
  <si>
    <t>089/59068409</t>
  </si>
  <si>
    <t>1820</t>
  </si>
  <si>
    <t>Berufsfachschule für Krankenpflege am Klnikum Landkreis Erding in Erding</t>
  </si>
  <si>
    <t>1293</t>
  </si>
  <si>
    <t>Priv. Berufsfachschule für Mediengest. Bild u. Ton d. MacroMedia GmbH Akad. für neue Medien, München</t>
  </si>
  <si>
    <t>089/544151-987</t>
  </si>
  <si>
    <t>089/544151-635</t>
  </si>
  <si>
    <t>1545</t>
  </si>
  <si>
    <t>Private Berufsfachschule für Veranstaltungskaufleute der Macromedia in München</t>
  </si>
  <si>
    <t>1465</t>
  </si>
  <si>
    <t>Berufsfachschule für bildende Kunst (Malerei, Grafik) München der ArtKontakt München e.V.</t>
  </si>
  <si>
    <t>Herzog-Heinrich-Str. 35</t>
  </si>
  <si>
    <t>089/537817</t>
  </si>
  <si>
    <t>1822</t>
  </si>
  <si>
    <t>kbo-Berufsfachschule f. Gesundheits- u. Krankenpflege , Kliniken d. Bez. Oberbayern,  Haar</t>
  </si>
  <si>
    <t>Ringstr. 25</t>
  </si>
  <si>
    <t>089/45622134</t>
  </si>
  <si>
    <t>089/45622270</t>
  </si>
  <si>
    <t>1639</t>
  </si>
  <si>
    <t>Theaterschule Yorick,Berufsfachschule f.Theater u. Theaterpädagogik der FestSpielHaus gGmbH München</t>
  </si>
  <si>
    <t>81735</t>
  </si>
  <si>
    <t>Quiddestr. 17</t>
  </si>
  <si>
    <t>089/6373450</t>
  </si>
  <si>
    <t>089/672020</t>
  </si>
  <si>
    <t>1626</t>
  </si>
  <si>
    <t>Heilpraktikerschule Josef Angerer Berufsfachschule f. Naturheilweisen München</t>
  </si>
  <si>
    <t>81673</t>
  </si>
  <si>
    <t>Baumkirchner Str. 20 Rgb.</t>
  </si>
  <si>
    <t>089/435526-50</t>
  </si>
  <si>
    <t>089/435526-0</t>
  </si>
  <si>
    <t>1858</t>
  </si>
  <si>
    <t xml:space="preserve">Städtische Berufsfachschule für Diätetik München  </t>
  </si>
  <si>
    <t>1430</t>
  </si>
  <si>
    <t>Private SABEL Wirtschaftsschule  München II der Stiftung SABEL  Schulen, staatlich genehmigt</t>
  </si>
  <si>
    <t>85560</t>
  </si>
  <si>
    <t>Ebersberg</t>
  </si>
  <si>
    <t>1192</t>
  </si>
  <si>
    <t>Seminarplatz 3</t>
  </si>
  <si>
    <t>08171/9980</t>
  </si>
  <si>
    <t>1190</t>
  </si>
  <si>
    <t>Erzbischöfliche Fachoberschule Vinzenz von Paul Markt Indersdorf</t>
  </si>
  <si>
    <t>Marienplatz 7</t>
  </si>
  <si>
    <t>1189</t>
  </si>
  <si>
    <t>Private staatlich genehmigte Montessori Fachoberschule Gestaltung Neuötting</t>
  </si>
  <si>
    <t>Badstr. 3</t>
  </si>
  <si>
    <t>08671/926000</t>
  </si>
  <si>
    <t>1186</t>
  </si>
  <si>
    <t>Private Fachoberschule für Wirtschaft und Verwaltung der EuroKolleg Privatschulen in München</t>
  </si>
  <si>
    <t>Wolfratshauser Str. 84</t>
  </si>
  <si>
    <t>089/75984865</t>
  </si>
  <si>
    <t>1185</t>
  </si>
  <si>
    <t>Private Fachoberschule des Emile Montessori-Schulverein München-Südost in Neubiberg</t>
  </si>
  <si>
    <t>85579</t>
  </si>
  <si>
    <t>Neubiberg</t>
  </si>
  <si>
    <t>Arastr. 2</t>
  </si>
  <si>
    <t>089/61372110</t>
  </si>
  <si>
    <t>089/61372112</t>
  </si>
  <si>
    <t>1180</t>
  </si>
  <si>
    <t>Staatl. genehmigte DBBC-Privatschule - Fachoberschule - Diakon.Institut in Bad Aibling</t>
  </si>
  <si>
    <t>Dietrich-Bonhoeffer-Str. 28</t>
  </si>
  <si>
    <t>08061/93884111</t>
  </si>
  <si>
    <t>08061/9388410</t>
  </si>
  <si>
    <t>1178</t>
  </si>
  <si>
    <t>CJD Christophorusschulen Berchtesgaden - Private Fachoberschule des CJD in Schönau am Königssee</t>
  </si>
  <si>
    <t>Schönau a.Königssee</t>
  </si>
  <si>
    <t>Am Dürreck 4</t>
  </si>
  <si>
    <t>08652/604710</t>
  </si>
  <si>
    <t>08652/6040</t>
  </si>
  <si>
    <t>1444</t>
  </si>
  <si>
    <t>Blocherer-Schule München Berufsfachschule für Kommunikationsdesign</t>
  </si>
  <si>
    <t>1877</t>
  </si>
  <si>
    <t>Münchn.Schmink-u.Kosmetikschule, Berufsfachsch.f. Kosmetik, Fr.Friedl Groh Kosmetik GmbH</t>
  </si>
  <si>
    <t>Dachauer Str. 5</t>
  </si>
  <si>
    <t>089/557552</t>
  </si>
  <si>
    <t>1309</t>
  </si>
  <si>
    <t>Staatliche Fachschule für Kunststofftechnik und Faserverbundtechnologie Wasserburg</t>
  </si>
  <si>
    <t>08071/7085</t>
  </si>
  <si>
    <t>1918</t>
  </si>
  <si>
    <t>Städt. Fachakademie f. Heilpädagogik München Anton-Fingerle-Zentrum</t>
  </si>
  <si>
    <t>1864</t>
  </si>
  <si>
    <t>Städt. Berufsfachschule für Ernährung und Versorgung München</t>
  </si>
  <si>
    <t>1826</t>
  </si>
  <si>
    <t>Berufsfachschule f.Krankenpflege d. Akutkrankenhauses d. Landkr. im Klinikum Landsberg</t>
  </si>
  <si>
    <t>08191/3331003</t>
  </si>
  <si>
    <t>08191/3331350</t>
  </si>
  <si>
    <t>1904</t>
  </si>
  <si>
    <t>Fachakademie für Sozialpädagogik der Landeshauptstadt München</t>
  </si>
  <si>
    <t>089/23343753</t>
  </si>
  <si>
    <t>1875</t>
  </si>
  <si>
    <t>Schöner - Berufsfachschule für Kosmetik München, Inh. C. Frankl</t>
  </si>
  <si>
    <t>Altheimer Eck 10</t>
  </si>
  <si>
    <t>089/2609590</t>
  </si>
  <si>
    <t>089/264488</t>
  </si>
  <si>
    <t>1899</t>
  </si>
  <si>
    <t>Technikerschule der Stadt Ingolstadt Fachschule f. Maschinenbau und Elektrotechnik</t>
  </si>
  <si>
    <t>1556</t>
  </si>
  <si>
    <t>Berufsfachschule für Podologie d.Berufsförderungswerk München gGmbH Kirchseeon</t>
  </si>
  <si>
    <t>Moosacher Straße 31</t>
  </si>
  <si>
    <t>08091/514520</t>
  </si>
  <si>
    <t>1295</t>
  </si>
  <si>
    <t>Lindwurmstr. 129/131</t>
  </si>
  <si>
    <t>1870</t>
  </si>
  <si>
    <t>Meisterschule f.Elektro- u.Informationstechnik d.Zweckverb. Meisterschulen am Ostbahnhof</t>
  </si>
  <si>
    <t>1874</t>
  </si>
  <si>
    <t>Fachschule für Modellistik der Städt. Deutschen Meisterschule für Mode München</t>
  </si>
  <si>
    <t>089/23322-423</t>
  </si>
  <si>
    <t>1882</t>
  </si>
  <si>
    <t>kbo-Berufsfachschule f. Gesundheits- u.Krankenpflege, Taufkirchen(Vils)</t>
  </si>
  <si>
    <t>84416</t>
  </si>
  <si>
    <t>Taufkirchen (Vils)</t>
  </si>
  <si>
    <t>Bräuhausstr. 5</t>
  </si>
  <si>
    <t>08084/934200</t>
  </si>
  <si>
    <t>08084/934281</t>
  </si>
  <si>
    <t>1500</t>
  </si>
  <si>
    <t>Fachakademie für Sozialpädagogik der Heimerer Stiftung, München</t>
  </si>
  <si>
    <t>089/54594773</t>
  </si>
  <si>
    <t>1928</t>
  </si>
  <si>
    <t>Fremdspracheninstitut der Landeshauptstadt München Städt. Berufsfachschule für Fremdsprachenberufe</t>
  </si>
  <si>
    <t>089/287886-20</t>
  </si>
  <si>
    <t>089/287886-0</t>
  </si>
  <si>
    <t>0806</t>
  </si>
  <si>
    <t>Brienner Str. 37</t>
  </si>
  <si>
    <t>089/23332663</t>
  </si>
  <si>
    <t>089/23332661</t>
  </si>
  <si>
    <t>1854</t>
  </si>
  <si>
    <t>Berufsfachschule für Krankenpflege der Kliniken d. Stadt u.d. Lkr. Rosenheim GmbH, Wasserburg am Inn</t>
  </si>
  <si>
    <t>Krankenhausstraße 9</t>
  </si>
  <si>
    <t>08071/77471</t>
  </si>
  <si>
    <t>08071/77414</t>
  </si>
  <si>
    <t>1811</t>
  </si>
  <si>
    <t>Staatl. Berufsfachschule für veterinärmed.-techn. Assistenten Oberschleißheim</t>
  </si>
  <si>
    <t>85764</t>
  </si>
  <si>
    <t>Oberschleißheim</t>
  </si>
  <si>
    <t>Veterinärstraße 2</t>
  </si>
  <si>
    <t>089/31560349</t>
  </si>
  <si>
    <t>089/31560316</t>
  </si>
  <si>
    <t xml:space="preserve">Staatliche Fachoberschule Wasserburg a.Inn  </t>
  </si>
  <si>
    <t>1860</t>
  </si>
  <si>
    <t>Priv. Berufsfachschule für Massage München der Dr. Lenhart Massage GmbH</t>
  </si>
  <si>
    <t>Landsberger Str. 428</t>
  </si>
  <si>
    <t>1851</t>
  </si>
  <si>
    <t>Berufsfachschule für Krankenpflege der Kliniken Südostbayern AG in Traunstein</t>
  </si>
  <si>
    <t>Herzog-Friedrich-Str. 6</t>
  </si>
  <si>
    <t>0861/705-2355</t>
  </si>
  <si>
    <t>0861/705-2351</t>
  </si>
  <si>
    <t>0805</t>
  </si>
  <si>
    <t>80933</t>
  </si>
  <si>
    <t>Schleißheimer Str. 510</t>
  </si>
  <si>
    <t>089/233-66101</t>
  </si>
  <si>
    <t>089/233-66100</t>
  </si>
  <si>
    <t>1850</t>
  </si>
  <si>
    <t>Berufsfachschule für Krankenpflegehilfe der Krankenhaus Agatharied GmbH, Hausham</t>
  </si>
  <si>
    <t>St.-Agatha-Str. 4</t>
  </si>
  <si>
    <t>1868</t>
  </si>
  <si>
    <t>Priv. Fachschule f. Heilerziehungspflege u. -hilfe Altenhohenau d.Caritasv.d.Erzdiöz.Mü.u.Freis.</t>
  </si>
  <si>
    <t>08039/408694</t>
  </si>
  <si>
    <t>1848</t>
  </si>
  <si>
    <t>Berufsfachschule für Krankenpflege am Kreiskrankenhaus Schongau</t>
  </si>
  <si>
    <t>Marie-Eberth-Straße 8</t>
  </si>
  <si>
    <t>1906</t>
  </si>
  <si>
    <t>Fachakademie für Sozialpädagogik München der Armen Schulschwestern von Unserer Lieben Frau</t>
  </si>
  <si>
    <t>81541</t>
  </si>
  <si>
    <t>Mariahilfplatz 14</t>
  </si>
  <si>
    <t>1835</t>
  </si>
  <si>
    <t>Berufsfachschule f. Krankenpflege München der Barmherz. Schwestern</t>
  </si>
  <si>
    <t>Thalkirchner Str. 22</t>
  </si>
  <si>
    <t>1801</t>
  </si>
  <si>
    <t>Chemieschule Dr. Erwin Elhardt, Berufsfachschule für biol.-techn. Assistenten, Planegg/Martinsried</t>
  </si>
  <si>
    <t>82152</t>
  </si>
  <si>
    <t>Planegg</t>
  </si>
  <si>
    <t>Am Klopferspitz 19 a</t>
  </si>
  <si>
    <t>089/6514033</t>
  </si>
  <si>
    <t>089/6514031</t>
  </si>
  <si>
    <t>1133</t>
  </si>
  <si>
    <t xml:space="preserve">Staatliche Berufsoberschule Neuburg a.d.Donau  </t>
  </si>
  <si>
    <t>08431/539679</t>
  </si>
  <si>
    <t>08431/539680</t>
  </si>
  <si>
    <t>1862</t>
  </si>
  <si>
    <t>Berufsfachschule für Orthoptik d. Vereins z. Förd. d.Aus- u. Fortbild. i.d. Orthoptik e.V. in München</t>
  </si>
  <si>
    <t>Mathildenstr. 8</t>
  </si>
  <si>
    <t>089/5160-4569</t>
  </si>
  <si>
    <t>089/5160-3851</t>
  </si>
  <si>
    <t>1837</t>
  </si>
  <si>
    <t>Priv. Berufsfachschule für Krankenpflege Dritter Orden und Barmherz. Brüder München</t>
  </si>
  <si>
    <t>Menzinger Str. 48</t>
  </si>
  <si>
    <t>1813</t>
  </si>
  <si>
    <t>Berufsfachschule für Krankenpflege an der Kreisklinik Altötting</t>
  </si>
  <si>
    <t>08671/5091168</t>
  </si>
  <si>
    <t>1920</t>
  </si>
  <si>
    <t>Fachschule für Familienpflege München d. Stiftung kath. Familien- und Altenpflegewerk</t>
  </si>
  <si>
    <t>089/58091-12</t>
  </si>
  <si>
    <t>089/58091-53</t>
  </si>
  <si>
    <t>1844</t>
  </si>
  <si>
    <t>Müller-Gnadenegg-Weg 4</t>
  </si>
  <si>
    <t>08431/5409</t>
  </si>
  <si>
    <t>08431/544500</t>
  </si>
  <si>
    <t>1418</t>
  </si>
  <si>
    <t xml:space="preserve">Städt. Berufsfachschule für Sozialpflege München  </t>
  </si>
  <si>
    <t>1841</t>
  </si>
  <si>
    <t>Berufsfachschule für Krankenpflegehilfe am Diakoniewerk München-Maxvorstadt</t>
  </si>
  <si>
    <t>Heßstr. 22</t>
  </si>
  <si>
    <t>089/2122-256</t>
  </si>
  <si>
    <t>089/2122-297</t>
  </si>
  <si>
    <t>1816</t>
  </si>
  <si>
    <t>Berufsfachschule für Krankenpflege der Kreisklinik Ebersberg gGmbH</t>
  </si>
  <si>
    <t>Von-Scala-Straße 1</t>
  </si>
  <si>
    <t>08092/822617</t>
  </si>
  <si>
    <t>08092/822610</t>
  </si>
  <si>
    <t>1415</t>
  </si>
  <si>
    <t>Städtische Berufsschule  für Büromanagement  und Industriekaufleute München</t>
  </si>
  <si>
    <t>Riesstr. 36</t>
  </si>
  <si>
    <t>089/23385301</t>
  </si>
  <si>
    <t>089/23385300</t>
  </si>
  <si>
    <t>1869</t>
  </si>
  <si>
    <t>CJD Christophorusschule Berchtesgaden, st. anerk. Berufsfachschule f. Kinderpflege in Bischofswiesen</t>
  </si>
  <si>
    <t>Rathausplatz 4</t>
  </si>
  <si>
    <t>08652/66727</t>
  </si>
  <si>
    <t>08652/66504</t>
  </si>
  <si>
    <t>1836</t>
  </si>
  <si>
    <t>Private Berufsfachschule für  Kinderkrankenpflege der Kliniken Dritter Orden gGmbH in München</t>
  </si>
  <si>
    <t>089/1795-1849</t>
  </si>
  <si>
    <t>1316</t>
  </si>
  <si>
    <t>Staatliche Fachschule für Umweltschutztechnik und regenerative Energien Altötting</t>
  </si>
  <si>
    <t>08671/9296500</t>
  </si>
  <si>
    <t>1534</t>
  </si>
  <si>
    <t>Städtische Fachschule für Umwelttechnik und erneuerbare Energien München</t>
  </si>
  <si>
    <t>Bergsonstraße 109</t>
  </si>
  <si>
    <t>089/233-34481</t>
  </si>
  <si>
    <t>089/233-34400</t>
  </si>
  <si>
    <t>0921</t>
  </si>
  <si>
    <t xml:space="preserve">Staatl. Fachoberschule Neuburg a.d.Donau  </t>
  </si>
  <si>
    <t>0878</t>
  </si>
  <si>
    <t>Städt. Rainer-Werner-Fassbinder-Fachoberschule für Sozialwesen München</t>
  </si>
  <si>
    <t>089/233-43803</t>
  </si>
  <si>
    <t>089/233-43800</t>
  </si>
  <si>
    <t>1861</t>
  </si>
  <si>
    <t>Berufsfachschule f.pharm.-techn. Assistenten des Ver.zur Unterh. d. pharm.-techn. Lehranst. München</t>
  </si>
  <si>
    <t>Chiemgaustr. 116</t>
  </si>
  <si>
    <t>089/68088288</t>
  </si>
  <si>
    <t>089/6808826</t>
  </si>
  <si>
    <t>1846</t>
  </si>
  <si>
    <t>Berufsfachschule für Krankenpflege der Kliniken der Stadt und des Landkr. Rosenheim GmbH, Rosenh.</t>
  </si>
  <si>
    <t>1748</t>
  </si>
  <si>
    <t>Staatl. Berufsfachschule für Ernährung und Versorgung Mühldorf a.Inn</t>
  </si>
  <si>
    <t>1827</t>
  </si>
  <si>
    <t>Berufsfachschule für Krankenpflege der Städt. Klinikum München GmbH, München</t>
  </si>
  <si>
    <t>Kraepelinstraße 18</t>
  </si>
  <si>
    <t>089/3068-7803</t>
  </si>
  <si>
    <t>089/3068-7801</t>
  </si>
  <si>
    <t>1832</t>
  </si>
  <si>
    <t>Berufsfachschule für Kinderkranken- pflege Schwesternschaft München vom BRK e.V., München</t>
  </si>
  <si>
    <t>Rotkreuzplatz 8</t>
  </si>
  <si>
    <t>089/13031111</t>
  </si>
  <si>
    <t>089/1303-1112</t>
  </si>
  <si>
    <t>1734</t>
  </si>
  <si>
    <t>Berufsfachschule z. sonderpäd.Förd. f. Bürokräfte, Förderschwerp. körp.u.mot. Entwickl. in München</t>
  </si>
  <si>
    <t>1830</t>
  </si>
  <si>
    <t>Berufsfachschule für Krankenpflegehilfe der Städt. Klinikum München GmbH, München</t>
  </si>
  <si>
    <t>1894</t>
  </si>
  <si>
    <t>Chemieschule Dr. Erwin Elhardt Fachschule für Chemietechnik München</t>
  </si>
  <si>
    <t>81543</t>
  </si>
  <si>
    <t>Ludmillastr. 30</t>
  </si>
  <si>
    <t>1794</t>
  </si>
  <si>
    <t>Private Hotelberufsfachschule Steigenberger Bad Reichenhall</t>
  </si>
  <si>
    <t>1747</t>
  </si>
  <si>
    <t xml:space="preserve">Staatl. Berufsschule I Mühldorf a.Inn  </t>
  </si>
  <si>
    <t>Pilichdorfstr. 4</t>
  </si>
  <si>
    <t>08631/373180</t>
  </si>
  <si>
    <t>08631/3730</t>
  </si>
  <si>
    <t>0930</t>
  </si>
  <si>
    <t>1891</t>
  </si>
  <si>
    <t>EURO Fremdsprachenschule Ingolstadt, Berufsfachsch.f.Fremdsprachenberufe</t>
  </si>
  <si>
    <t>1753</t>
  </si>
  <si>
    <t>Staatl. Berufsfachschule für Ernährung und Versorgung Neuburg a.d.Donau</t>
  </si>
  <si>
    <t>1589</t>
  </si>
  <si>
    <t xml:space="preserve">Städt. Fachschule f. Steintechnik München  </t>
  </si>
  <si>
    <t>1754</t>
  </si>
  <si>
    <t>Staatl. Berufsfachschule f. Kinderpflege Neuburg a.d.Donau</t>
  </si>
  <si>
    <t>1759</t>
  </si>
  <si>
    <t>Städt. Meisterschule für das Holzbildhauerhandwerk München</t>
  </si>
  <si>
    <t>1586</t>
  </si>
  <si>
    <t>Städt. Berufsschule für Holztechnik und Innenausbau München</t>
  </si>
  <si>
    <t xml:space="preserve">Staatl. Berufsschule Altötting  </t>
  </si>
  <si>
    <t>1908</t>
  </si>
  <si>
    <t>Fachakademie für Sozialpädagogik des Diakonischen Werks Traunstein e.V. in Mühldorf</t>
  </si>
  <si>
    <t>Starkheim 3</t>
  </si>
  <si>
    <t>08631/9863718</t>
  </si>
  <si>
    <t>08631/986370</t>
  </si>
  <si>
    <t>1845</t>
  </si>
  <si>
    <t>08431/54190</t>
  </si>
  <si>
    <t>08431/54377</t>
  </si>
  <si>
    <t>1829</t>
  </si>
  <si>
    <t>Berufsfachschule für Kinderkrankenpflege der Städt. Klinikum München GmbH, München</t>
  </si>
  <si>
    <t>Kraepelinstr. 18</t>
  </si>
  <si>
    <t>1905</t>
  </si>
  <si>
    <t>Fachakademie für Sozialpädagogik München der Stiftung Kath. Bildungsstätten für Sozialberufe</t>
  </si>
  <si>
    <t>81545</t>
  </si>
  <si>
    <t>Theodolindenstr. 24</t>
  </si>
  <si>
    <t>089/6423951</t>
  </si>
  <si>
    <t>089/642051-0</t>
  </si>
  <si>
    <t>0914</t>
  </si>
  <si>
    <t>Städt. Robert-Bosch-Fachoberschule für Wirtschaft München</t>
  </si>
  <si>
    <t>089/233-66144</t>
  </si>
  <si>
    <t>089/233-66140</t>
  </si>
  <si>
    <t>1825</t>
  </si>
  <si>
    <t>Berufsfachschule für Krankenpflegehilfe der Kliniken Südostbayern AG in Traunstein</t>
  </si>
  <si>
    <t xml:space="preserve">Staatl. Fachoberschule Erding  </t>
  </si>
  <si>
    <t>1776</t>
  </si>
  <si>
    <t xml:space="preserve">Staatl. Berufsschule Schongau  </t>
  </si>
  <si>
    <t>08861/2321-0</t>
  </si>
  <si>
    <t>1907</t>
  </si>
  <si>
    <t>Caritas Don Bosco Fachakademie für Sozialpädagogik München</t>
  </si>
  <si>
    <t>Auerfeldstr. 19</t>
  </si>
  <si>
    <t>089/306584838</t>
  </si>
  <si>
    <t>089/306584840</t>
  </si>
  <si>
    <t>1567</t>
  </si>
  <si>
    <t xml:space="preserve">Staatl. Berufsschule Fürstenfeldbruck  </t>
  </si>
  <si>
    <t>Hans-Sachs-Str. 2</t>
  </si>
  <si>
    <t>08141/500320</t>
  </si>
  <si>
    <t>08141/50030</t>
  </si>
  <si>
    <t>1849</t>
  </si>
  <si>
    <t>Berufsfachschule für Krankenpflege der Starnberger Kliniken GmbH</t>
  </si>
  <si>
    <t>Oßwaldstraße 3</t>
  </si>
  <si>
    <t xml:space="preserve">Staatl. Fachoberschule Fürstenfeldbruck  </t>
  </si>
  <si>
    <t>1831</t>
  </si>
  <si>
    <t>Berufsfachschule für Krankenpflege Schwesternschaft München vom BRK e.V., München</t>
  </si>
  <si>
    <t>089/1303-1111</t>
  </si>
  <si>
    <t>089/1303-1110</t>
  </si>
  <si>
    <t>1785</t>
  </si>
  <si>
    <t>Chemieschule Dr. Erwin Elhardt, Berufsfachschule f chem.-techn.u.umweltschutztechn.Ass., München</t>
  </si>
  <si>
    <t>1884</t>
  </si>
  <si>
    <t>Berufsfachschule für Ergotherapie Rosenheim der Berufl.Fortbildungszentr. d.Bayer.Wirtschaft (bfz)</t>
  </si>
  <si>
    <t>Gießereistr. 43</t>
  </si>
  <si>
    <t>0922</t>
  </si>
  <si>
    <t xml:space="preserve">Staatl. Fachoberschule Landsberg a.Lech  </t>
  </si>
  <si>
    <t>1787</t>
  </si>
  <si>
    <t>Priv. Berufsfachschule für Fremdsprachenberufe des gemeinn.Schulver.inlingua BFS f.Fremdspr.Ingolst.</t>
  </si>
  <si>
    <t>Ludwigstr. 18</t>
  </si>
  <si>
    <t>0841/33810</t>
  </si>
  <si>
    <t>0841/35015</t>
  </si>
  <si>
    <t>1473</t>
  </si>
  <si>
    <t>Städt. Fachschule für Heizungs-, Lüftungs-, Klima- und Sanitärtechnik München</t>
  </si>
  <si>
    <t>1343</t>
  </si>
  <si>
    <t>Städt. Berufsschule für den Einzelhandel München Nord</t>
  </si>
  <si>
    <t>Riesstr. 38</t>
  </si>
  <si>
    <t>089/23385401</t>
  </si>
  <si>
    <t>089/23385410</t>
  </si>
  <si>
    <t>1957</t>
  </si>
  <si>
    <t>Caritas Don Bosco Berufsfachschule für Kinderpflege München</t>
  </si>
  <si>
    <t>089/54479295</t>
  </si>
  <si>
    <t>089/54479290</t>
  </si>
  <si>
    <t>Staatliche Dieter-Hildebrandt-Wirtschaftsschule München</t>
  </si>
  <si>
    <t>Meindlstr. 8 a</t>
  </si>
  <si>
    <t>089/233676-20</t>
  </si>
  <si>
    <t>089/233676-00</t>
  </si>
  <si>
    <t>2036</t>
  </si>
  <si>
    <t>Fachakademie für Wirtschaft der FHM-Akademie gGmbH München</t>
  </si>
  <si>
    <t>Lindwurmstr. 117</t>
  </si>
  <si>
    <t>089/51554877</t>
  </si>
  <si>
    <t>089/51554875</t>
  </si>
  <si>
    <t>1910</t>
  </si>
  <si>
    <t>Fachakademie für Sozialpädagogik Rottenbuch der Regens-Wagner- Stiftung Erlkam</t>
  </si>
  <si>
    <t>82401</t>
  </si>
  <si>
    <t>Rottenbuch</t>
  </si>
  <si>
    <t>Klosterhof 7</t>
  </si>
  <si>
    <t>08867/911283</t>
  </si>
  <si>
    <t>08867/9112-21,22</t>
  </si>
  <si>
    <t>2023</t>
  </si>
  <si>
    <t>Städt. Berufsschule München für Großhandels- und Automobilkaufleute München</t>
  </si>
  <si>
    <t>089/23334666</t>
  </si>
  <si>
    <t>089/23334650</t>
  </si>
  <si>
    <t>1336</t>
  </si>
  <si>
    <t xml:space="preserve">Staatl. Berufsfachschule für Sozialpflege Schongau  </t>
  </si>
  <si>
    <t>1414</t>
  </si>
  <si>
    <t xml:space="preserve">Städt. Berufsschule für Medienberufe München  </t>
  </si>
  <si>
    <t>Riesstr. 40</t>
  </si>
  <si>
    <t>089/233-85501</t>
  </si>
  <si>
    <t>089/233-85500</t>
  </si>
  <si>
    <t>1587</t>
  </si>
  <si>
    <t>Meisterschule für das Schreinerhandwerk (Fachschule der Landeshauptstadt München)</t>
  </si>
  <si>
    <t>089/23343603</t>
  </si>
  <si>
    <t>089/23343604</t>
  </si>
  <si>
    <t>1388</t>
  </si>
  <si>
    <t>Städt. Meisterschule für das Vergolderhandwerk München</t>
  </si>
  <si>
    <t>1749</t>
  </si>
  <si>
    <t>Berufsfachschule für Ernährung und Versorgung der Armen Schulschwestern v.U.L.Fr. München</t>
  </si>
  <si>
    <t>089/621793-80</t>
  </si>
  <si>
    <t>089/62179345</t>
  </si>
  <si>
    <t>1958</t>
  </si>
  <si>
    <t>Berufsfachschule für Kinderpflege Rottenbuch der Regens-Wagner- Stiftung Erlkam</t>
  </si>
  <si>
    <t>Klosterhof 7 - 9</t>
  </si>
  <si>
    <t>08867/1850</t>
  </si>
  <si>
    <t>08867/9112-15</t>
  </si>
  <si>
    <t>1946</t>
  </si>
  <si>
    <t>Private Berufsfachschule für Massage Inntal e.V. Rosenheim</t>
  </si>
  <si>
    <t>Klepperstr. 28</t>
  </si>
  <si>
    <t>08031/16914</t>
  </si>
  <si>
    <t>1812</t>
  </si>
  <si>
    <t>Berufsfachschule f. Kinderkrankenpflege Garmisch-Partenkirchen der Rummelsberger Anstalten</t>
  </si>
  <si>
    <t>Gehfeldstr. 34</t>
  </si>
  <si>
    <t>08821/73916</t>
  </si>
  <si>
    <t>08821/701238-9</t>
  </si>
  <si>
    <t>1466</t>
  </si>
  <si>
    <t>Staatl. Berufsfachschule für Sozialpflege Mühldorf a.Inn</t>
  </si>
  <si>
    <t>1308</t>
  </si>
  <si>
    <t>Städtische Fachschule für  Fahrzeugtechnik und Elektromobilität München</t>
  </si>
  <si>
    <t>089/233-43210</t>
  </si>
  <si>
    <t>089/233-43200</t>
  </si>
  <si>
    <t>1337</t>
  </si>
  <si>
    <t>Staatl. Berufsfachschule f. Sozialpflege Traunstein</t>
  </si>
  <si>
    <t>1187</t>
  </si>
  <si>
    <t>1174</t>
  </si>
  <si>
    <t xml:space="preserve">Städtische Fachoberschule für Gestaltung München  </t>
  </si>
  <si>
    <t>Ungsteiner Str. 46</t>
  </si>
  <si>
    <t>089/6806099</t>
  </si>
  <si>
    <t>089/681379</t>
  </si>
  <si>
    <t>1449</t>
  </si>
  <si>
    <t>Staatl. Berufsfachschule für Sozialpflege Neuburg a.d.Donau</t>
  </si>
  <si>
    <t>1348</t>
  </si>
  <si>
    <t>Staatl. Berufsfachschule für Altenpflege Mühldorf a.Inn</t>
  </si>
  <si>
    <t>1561</t>
  </si>
  <si>
    <t xml:space="preserve">Staatl. Berufsschule Bad Tölz-Wolfratshausen  </t>
  </si>
  <si>
    <t>Gudrunstr. 2</t>
  </si>
  <si>
    <t>08041/787650</t>
  </si>
  <si>
    <t>08041/78760</t>
  </si>
  <si>
    <t>1399</t>
  </si>
  <si>
    <t>Berufsfachschule für Logopädie Ingolstadt des Krankenhauszweckverbandes Ingolstadt</t>
  </si>
  <si>
    <t>0841/8801700</t>
  </si>
  <si>
    <t>1484</t>
  </si>
  <si>
    <t>Meisterschule f.Orthopädietechnik (Fachschule der Stadt München)</t>
  </si>
  <si>
    <t>1412</t>
  </si>
  <si>
    <t>Berufsfachschule für Krankenpflegehilfe Gabersee am Bezirkskrankenhaus des Bezirks Oberbayern</t>
  </si>
  <si>
    <t>08071/71394</t>
  </si>
  <si>
    <t>1491</t>
  </si>
  <si>
    <t>Berufsfachschule für Krankenpflegehilfe des Krankenhauszweckverbandes am Klinikum Ingolstadt</t>
  </si>
  <si>
    <t>1389</t>
  </si>
  <si>
    <t>Städt. Meisterschule für das Maler und Lackiererhandwerk München</t>
  </si>
  <si>
    <t>Dr.Herb.-Weinberger-Schule Erding Staatl. Berufsschule</t>
  </si>
  <si>
    <t>Freisinger Str. 89</t>
  </si>
  <si>
    <t>08122/954351140</t>
  </si>
  <si>
    <t>08122/954350</t>
  </si>
  <si>
    <t>1574</t>
  </si>
  <si>
    <t xml:space="preserve">Städt. Berufsschule für Fertigungstechnik München  </t>
  </si>
  <si>
    <t>089/23335600</t>
  </si>
  <si>
    <t>089/23335598</t>
  </si>
  <si>
    <t>2021</t>
  </si>
  <si>
    <t>Priv. Fachakademie z. Ausbildung v. Restauratoren f. Möbel und Holzobjekte München d. Goering-Inst.</t>
  </si>
  <si>
    <t>Giselastr. 7</t>
  </si>
  <si>
    <t>089/396781</t>
  </si>
  <si>
    <t>089/3839500</t>
  </si>
  <si>
    <t>1487</t>
  </si>
  <si>
    <t>Berufsfachschule für Hebammen d. Krankenhauszweckverbands Ingolstadt am Klinikum</t>
  </si>
  <si>
    <t>0948</t>
  </si>
  <si>
    <t xml:space="preserve">Staatliche Fachoberschule Scheyern  </t>
  </si>
  <si>
    <t>1579</t>
  </si>
  <si>
    <t>Städt. Berufsschule für Metallbau und Technisches Produktdesign München</t>
  </si>
  <si>
    <t>1583</t>
  </si>
  <si>
    <t>Städt. Berufsschule für Industrieelektronik München</t>
  </si>
  <si>
    <t>1697</t>
  </si>
  <si>
    <t>Meisterschule f. Feinwerkmechanik d. Zweckverb. Meisterschulen am Ostbahnhof</t>
  </si>
  <si>
    <t>1563</t>
  </si>
  <si>
    <t xml:space="preserve">Staatl. Berufsschule Dachau  </t>
  </si>
  <si>
    <t>Heinrich-Neumaier-Platz 1</t>
  </si>
  <si>
    <t>08131 14222</t>
  </si>
  <si>
    <t>08131 90743 0</t>
  </si>
  <si>
    <t>2-Ndb</t>
  </si>
  <si>
    <t>3126</t>
  </si>
  <si>
    <t>Fachakademie für Ernährungs- und Versorgungsmanagement in Vilshofen</t>
  </si>
  <si>
    <t>94474</t>
  </si>
  <si>
    <t>Vilshofen an der Donau</t>
  </si>
  <si>
    <t>Kapuzinerstraße 17</t>
  </si>
  <si>
    <t>08541/9662-74</t>
  </si>
  <si>
    <t>08541/96620</t>
  </si>
  <si>
    <t>3054</t>
  </si>
  <si>
    <t>Komm.  Fachschule (Technikerschule) für Maschinenbautechnik in Straubing</t>
  </si>
  <si>
    <t>94315</t>
  </si>
  <si>
    <t>Straubing</t>
  </si>
  <si>
    <t>Pestalozzistr. 4</t>
  </si>
  <si>
    <t>09421/94645</t>
  </si>
  <si>
    <t>09421/94640</t>
  </si>
  <si>
    <t>3228</t>
  </si>
  <si>
    <t>94209</t>
  </si>
  <si>
    <t>Regen</t>
  </si>
  <si>
    <t>Obere Bachgasse 23</t>
  </si>
  <si>
    <t>09921/6987</t>
  </si>
  <si>
    <t>09921/3631</t>
  </si>
  <si>
    <t>3039</t>
  </si>
  <si>
    <t>3185</t>
  </si>
  <si>
    <t>Kommunale Berufsfachschule für kaufm. Assistenten Straubing</t>
  </si>
  <si>
    <t>Stadtgraben 54</t>
  </si>
  <si>
    <t>09421/23884</t>
  </si>
  <si>
    <t>09421/23811</t>
  </si>
  <si>
    <t>3226</t>
  </si>
  <si>
    <t>0887</t>
  </si>
  <si>
    <t xml:space="preserve">Staatliche Fachoberschule Passau  </t>
  </si>
  <si>
    <t>94032</t>
  </si>
  <si>
    <t>Passau</t>
  </si>
  <si>
    <t>Heiliggeistgasse 10</t>
  </si>
  <si>
    <t>0851/756823-140</t>
  </si>
  <si>
    <t>0851/756823-110</t>
  </si>
  <si>
    <t>0818</t>
  </si>
  <si>
    <t xml:space="preserve">Staatl. Berufsoberschule Waldkirchen  </t>
  </si>
  <si>
    <t>94065</t>
  </si>
  <si>
    <t>Waldkirchen</t>
  </si>
  <si>
    <t>Freyunger Str. 8</t>
  </si>
  <si>
    <t>08581/964122</t>
  </si>
  <si>
    <t>08581/96410</t>
  </si>
  <si>
    <t>0891</t>
  </si>
  <si>
    <t xml:space="preserve">Staatliche Fachoberschule Schönbrunn in Landshut  </t>
  </si>
  <si>
    <t>84036</t>
  </si>
  <si>
    <t>Landshut</t>
  </si>
  <si>
    <t>Am Lurzenhof 5</t>
  </si>
  <si>
    <t>0871/9523601</t>
  </si>
  <si>
    <t>0871/9523600</t>
  </si>
  <si>
    <t>0888</t>
  </si>
  <si>
    <t xml:space="preserve">Staatliche Fachoberschule Pfarrkirchen  </t>
  </si>
  <si>
    <t>84347</t>
  </si>
  <si>
    <t>Pfarrkirchen</t>
  </si>
  <si>
    <t>Von-Fraunhofer-Str. 2</t>
  </si>
  <si>
    <t>08561/5600</t>
  </si>
  <si>
    <t>08561/8900</t>
  </si>
  <si>
    <t>3190</t>
  </si>
  <si>
    <t>Berufsfachschule für Sozialpflege des Berufsschulverbandes Passau in Vilshofen</t>
  </si>
  <si>
    <t>08541/9662-0</t>
  </si>
  <si>
    <t>3127</t>
  </si>
  <si>
    <t>94469</t>
  </si>
  <si>
    <t>Deggendorf</t>
  </si>
  <si>
    <t>3171</t>
  </si>
  <si>
    <t>Berufsfachschule für Musik des Landkreises Deggendorf in Plattling</t>
  </si>
  <si>
    <t>94447</t>
  </si>
  <si>
    <t>Plattling</t>
  </si>
  <si>
    <t xml:space="preserve">Staatl. Berufsschule Regen  </t>
  </si>
  <si>
    <t>0928</t>
  </si>
  <si>
    <t xml:space="preserve">Staatl. Fachoberschule Kelheim  </t>
  </si>
  <si>
    <t>93309</t>
  </si>
  <si>
    <t>Kelheim</t>
  </si>
  <si>
    <t>Schützenstr. 30</t>
  </si>
  <si>
    <t>09441/297658</t>
  </si>
  <si>
    <t>09441/29760</t>
  </si>
  <si>
    <t>0835</t>
  </si>
  <si>
    <t xml:space="preserve">Staatliche Berufsoberschule Schönbrunn in Landshut  </t>
  </si>
  <si>
    <t>3235</t>
  </si>
  <si>
    <t>Berufsfachschule für Krankenpflege am DONAUISAR Klinikum Deggendorf</t>
  </si>
  <si>
    <t>Perlasberger Straße 43</t>
  </si>
  <si>
    <t>0991/3802019</t>
  </si>
  <si>
    <t>0991/3802000</t>
  </si>
  <si>
    <t>3231</t>
  </si>
  <si>
    <t>Berufsfachschule für Physiotherapie am DONAUISAR Klinikum Deggendorf</t>
  </si>
  <si>
    <t>0991/3802059</t>
  </si>
  <si>
    <t>0991/3802051</t>
  </si>
  <si>
    <t>3241</t>
  </si>
  <si>
    <t>Berufsfachschule für Krankenpflege Mainkofen am Bezirkskrankenhaus des Bezirks Niederbayern</t>
  </si>
  <si>
    <t>Mainkofen 3 A</t>
  </si>
  <si>
    <t>09931/87547</t>
  </si>
  <si>
    <t>09931/87207</t>
  </si>
  <si>
    <t>3115</t>
  </si>
  <si>
    <t>Komm. Berufsfachschule für biol.-techn. Assist. des Berufsschulverbandes Straubing-Bogen in Straub</t>
  </si>
  <si>
    <t>3243</t>
  </si>
  <si>
    <t>Berufsfachschule für Krankenpflege der Stadt Passau am Klinikum Passau</t>
  </si>
  <si>
    <t>0851/53002950</t>
  </si>
  <si>
    <t>0851/53002229</t>
  </si>
  <si>
    <t>3248</t>
  </si>
  <si>
    <t>Berufsfachschule für Krankenpflege der Rottal-Inn Kliniken Kommunalunternehmen in Eggenfelden</t>
  </si>
  <si>
    <t>84307</t>
  </si>
  <si>
    <t>Eggenfelden</t>
  </si>
  <si>
    <t>3009</t>
  </si>
  <si>
    <t>Berufsfachschule für Krankenpflegehilfe am DONAUISAR Klinikum Deggendorf</t>
  </si>
  <si>
    <t>Perlasberger Str. 43</t>
  </si>
  <si>
    <t>3261</t>
  </si>
  <si>
    <t>Fachschule für  Wirtschaftsinformatik Plattling des Landkreises Deggendorf</t>
  </si>
  <si>
    <t>Georg-Eckl-Str. 18</t>
  </si>
  <si>
    <t>09931/951218</t>
  </si>
  <si>
    <t>09931/95101</t>
  </si>
  <si>
    <t>3262</t>
  </si>
  <si>
    <t>Berufsfachschule f.informations- u.telekomm.techn. Berufe d.Lkr.Deggendorf,Plattling</t>
  </si>
  <si>
    <t>0905</t>
  </si>
  <si>
    <t xml:space="preserve">Staatl. Fachoberschule Straubing  </t>
  </si>
  <si>
    <t>Stadtgraben 38</t>
  </si>
  <si>
    <t>3250</t>
  </si>
  <si>
    <t>Berufsfachschule für Krankenpflege Vilsbiburg am Kreiskrankenhaus</t>
  </si>
  <si>
    <t>84137</t>
  </si>
  <si>
    <t>Vilsbiburg</t>
  </si>
  <si>
    <t>Almweg 1</t>
  </si>
  <si>
    <t>08741/2472</t>
  </si>
  <si>
    <t>08741/968670</t>
  </si>
  <si>
    <t>3892</t>
  </si>
  <si>
    <t>Berufsfachschule für Krankenpflegehilfe am Kreiskrankenhaus Vilsbiburg des Lkr. Landshut</t>
  </si>
  <si>
    <t>0874</t>
  </si>
  <si>
    <t xml:space="preserve">Staatliche Fachoberschule Landshut  </t>
  </si>
  <si>
    <t>84028</t>
  </si>
  <si>
    <t>Marienplatz 11</t>
  </si>
  <si>
    <t>0871/96676-20</t>
  </si>
  <si>
    <t>0871/96676-0</t>
  </si>
  <si>
    <t>0834</t>
  </si>
  <si>
    <t xml:space="preserve">Staatliche Berufsoberschule Straubing  </t>
  </si>
  <si>
    <t>0920</t>
  </si>
  <si>
    <t xml:space="preserve">Staatl. Fachoberschule Waldkirchen  </t>
  </si>
  <si>
    <t>0784</t>
  </si>
  <si>
    <t xml:space="preserve">Staatl. Berufsoberschule Kelheim  </t>
  </si>
  <si>
    <t>Kolbstr. 1</t>
  </si>
  <si>
    <t>09421/84365</t>
  </si>
  <si>
    <t>09421/84360</t>
  </si>
  <si>
    <t>0787</t>
  </si>
  <si>
    <t xml:space="preserve">Staatliche Berufsoberschule Pfarrkirchen  </t>
  </si>
  <si>
    <t>0791</t>
  </si>
  <si>
    <t xml:space="preserve">Staatliche Berufsoberschule Landshut  </t>
  </si>
  <si>
    <t>84034</t>
  </si>
  <si>
    <t>Luitpoldstr. 26</t>
  </si>
  <si>
    <t>0871/9630499</t>
  </si>
  <si>
    <t>0871/9630400</t>
  </si>
  <si>
    <t>3032</t>
  </si>
  <si>
    <t>0794</t>
  </si>
  <si>
    <t xml:space="preserve">Staatliche Berufsoberschule Passau  </t>
  </si>
  <si>
    <t>0851/756823-111</t>
  </si>
  <si>
    <t>0862</t>
  </si>
  <si>
    <t>Aloys-Fischer-Schule Staatliche Fachoberschule Deggendorf</t>
  </si>
  <si>
    <t>Jahnstr. 5</t>
  </si>
  <si>
    <t>0991/280908181</t>
  </si>
  <si>
    <t>099128090810</t>
  </si>
  <si>
    <t>1378</t>
  </si>
  <si>
    <t>Priv. Fachakademie für Darstellende Kunst Passau des Vereins zur Förderung der Kunst des Theaters</t>
  </si>
  <si>
    <t>94034</t>
  </si>
  <si>
    <t>Schulbergstr. 30</t>
  </si>
  <si>
    <t>0851/20960440</t>
  </si>
  <si>
    <t>0824</t>
  </si>
  <si>
    <t>Aloys-Fischer-Schule Staatliche Berufsoberschule Deggendorf</t>
  </si>
  <si>
    <t>0991/28090810</t>
  </si>
  <si>
    <t>0910</t>
  </si>
  <si>
    <t xml:space="preserve">Staatliche Fachoberschule Regen  </t>
  </si>
  <si>
    <t>3095</t>
  </si>
  <si>
    <t>Private Schulen Pindl GmbH Wirtschaftsschule Straubing</t>
  </si>
  <si>
    <t>Innere Frühlingstr. 36</t>
  </si>
  <si>
    <t>09421/838520</t>
  </si>
  <si>
    <t>09421/83850</t>
  </si>
  <si>
    <t>3155</t>
  </si>
  <si>
    <t>Priv. Fachakademie für Sozialpädagogik der Ursulinen-Schulstiftung in Straubing</t>
  </si>
  <si>
    <t>Burggasse 40</t>
  </si>
  <si>
    <t>09421/992399</t>
  </si>
  <si>
    <t>09421/9923-54</t>
  </si>
  <si>
    <t>3239</t>
  </si>
  <si>
    <t>Berufsfachschule f. Kinderkrankenpflege St. Marien in Vilsbiburg d.Kinderkrankenh. St. Marien gGmbH</t>
  </si>
  <si>
    <t>08741/9259930</t>
  </si>
  <si>
    <t>08741/925990</t>
  </si>
  <si>
    <t>3238</t>
  </si>
  <si>
    <t>Priv. Berufsfachschule für Krankenpflege der Klinikum Landshut gGmbH in Landshut</t>
  </si>
  <si>
    <t>Robert-Koch-Str. 1</t>
  </si>
  <si>
    <t>0871/6983649</t>
  </si>
  <si>
    <t>0871/6983640</t>
  </si>
  <si>
    <t>3237</t>
  </si>
  <si>
    <t>Berufsfachschule f. Krankenpflege Mainb. d.Inst.f. Aus-,Fort- u. Weiterbild. im Gesundheitswesen e.V.</t>
  </si>
  <si>
    <t>84048</t>
  </si>
  <si>
    <t>Mainburg</t>
  </si>
  <si>
    <t>Laurentiusweg 1 a</t>
  </si>
  <si>
    <t>08751/8465022</t>
  </si>
  <si>
    <t>08751/846500</t>
  </si>
  <si>
    <t>3234</t>
  </si>
  <si>
    <t>Berufsfachschule für pharm.-techn. Assistenten in Passau - staatl. anerkannt</t>
  </si>
  <si>
    <t>94036</t>
  </si>
  <si>
    <t>Neuburger Str. 109</t>
  </si>
  <si>
    <t>0851/751452</t>
  </si>
  <si>
    <t>0851/53615</t>
  </si>
  <si>
    <t>3233</t>
  </si>
  <si>
    <t>Berufsfachschule f. Masseure u. medizin. Bademeister d. Johannesbad Akademie in Bad Füssing</t>
  </si>
  <si>
    <t>94072</t>
  </si>
  <si>
    <t>Bad Füssing</t>
  </si>
  <si>
    <t>Johannesstraße 2</t>
  </si>
  <si>
    <t>08531/232626</t>
  </si>
  <si>
    <t>08531/232674</t>
  </si>
  <si>
    <t>3258</t>
  </si>
  <si>
    <t>Priv. Berufsfachschule für Massage der VPT Berufsfachschule GmbH in Bad Birnbach</t>
  </si>
  <si>
    <t>84364</t>
  </si>
  <si>
    <t>Bad Birnbach</t>
  </si>
  <si>
    <t>Prof.-Drexel-Str. 23</t>
  </si>
  <si>
    <t>08563/975596</t>
  </si>
  <si>
    <t>08563/2493</t>
  </si>
  <si>
    <t>3066</t>
  </si>
  <si>
    <t>Priv. Berufsfachschule für Altenpflegehilfe des Kuratorium Wohnen im Alter Pfarrkirchen</t>
  </si>
  <si>
    <t>Gartlbergstr. 4</t>
  </si>
  <si>
    <t>08561/9297100</t>
  </si>
  <si>
    <t>08561/92970</t>
  </si>
  <si>
    <t>3029</t>
  </si>
  <si>
    <t xml:space="preserve">Staatl. Berufsschule I Deggendorf  </t>
  </si>
  <si>
    <t>Egger Str. 30</t>
  </si>
  <si>
    <t>0991/2707-222</t>
  </si>
  <si>
    <t>0991/2707-0</t>
  </si>
  <si>
    <t>3031</t>
  </si>
  <si>
    <t xml:space="preserve">Staatl. Berufsschule II Landshut  </t>
  </si>
  <si>
    <t>84032</t>
  </si>
  <si>
    <t>Weilerstr. 25</t>
  </si>
  <si>
    <t>0871/9733488</t>
  </si>
  <si>
    <t>0871/973340</t>
  </si>
  <si>
    <t>3028</t>
  </si>
  <si>
    <t xml:space="preserve">Staatl. Berufsschule Pfarrkirchen  </t>
  </si>
  <si>
    <t>Max-Breiherr-Str. 30</t>
  </si>
  <si>
    <t>08561/987550</t>
  </si>
  <si>
    <t>08561/98750</t>
  </si>
  <si>
    <t>3105</t>
  </si>
  <si>
    <t>Priv. Berufsfachschule für Altenpflege des Kuratorium Wohnen im Alter Pfarrkirchen</t>
  </si>
  <si>
    <t>3253</t>
  </si>
  <si>
    <t>Priv. Fachschule für Heilerziehungspflege u.-pflegehilfe Abensberg</t>
  </si>
  <si>
    <t>93326</t>
  </si>
  <si>
    <t>Abensberg</t>
  </si>
  <si>
    <t>An den Sandwellen 124</t>
  </si>
  <si>
    <t>09443/709174</t>
  </si>
  <si>
    <t>3092</t>
  </si>
  <si>
    <t>Private Wirtschaftsschule der Schulstiftung Seligenthal in Landshut</t>
  </si>
  <si>
    <t>Bismarckplatz 14</t>
  </si>
  <si>
    <t>0871/821205</t>
  </si>
  <si>
    <t>0871/821203</t>
  </si>
  <si>
    <t>3042</t>
  </si>
  <si>
    <t>Priv. Fachschule f. Heilerziehungspflegehilfe Passau d.ber.Fortbildungszentren d.Bayer.Wirtsch.</t>
  </si>
  <si>
    <t>Bahnhofstr. 27</t>
  </si>
  <si>
    <t>3040</t>
  </si>
  <si>
    <t>Priv. Fachschule f.Heilerziehungspflege Passau d.berufl.Fortbildungszentren d. Bayer. Wirtschaft</t>
  </si>
  <si>
    <t>3088</t>
  </si>
  <si>
    <t>Priv. Berufsfachschule f.Sozialpfl. d. Kuratoriums Wohnen im Alter gemeinn. AG Pfarrkirchen</t>
  </si>
  <si>
    <t>3148</t>
  </si>
  <si>
    <t>Priv. Berufsfachschule für Altenpflegehilfe der Parkwohnstift Arnstorf GmbH in Arnstorf</t>
  </si>
  <si>
    <t>94424</t>
  </si>
  <si>
    <t>Arnstorf</t>
  </si>
  <si>
    <t>Schönauer Straße 19</t>
  </si>
  <si>
    <t>08723/3031-101</t>
  </si>
  <si>
    <t>08723/3031-300</t>
  </si>
  <si>
    <t>3160</t>
  </si>
  <si>
    <t>Priv. Berufsfachschule für Ergotherapie der ZB-Privatschule gGmbH in Vilshofen</t>
  </si>
  <si>
    <t>Pacherstr. 5</t>
  </si>
  <si>
    <t>08541/962931</t>
  </si>
  <si>
    <t>08541/962943</t>
  </si>
  <si>
    <t>3159</t>
  </si>
  <si>
    <t>Priv.Berufsfachschule für Altenpflegehilfe des Caritasverb. f.d. Diöz.Regensburg e.V. in Landshut</t>
  </si>
  <si>
    <t>Gestütstraße 4 a</t>
  </si>
  <si>
    <t>0871/974589-89</t>
  </si>
  <si>
    <t>0871/974589-0</t>
  </si>
  <si>
    <t>3158</t>
  </si>
  <si>
    <t>Priv.Berufsfachschule für Altenpflege des Caritasverb. f.d.Diözese Regensburg e.V. Landshut</t>
  </si>
  <si>
    <t>3157</t>
  </si>
  <si>
    <t>Priv. Berufsfachschule für Altenpflegehilfe des Kuratorium Wohnen im Alter Bad Griesbach im Rottal</t>
  </si>
  <si>
    <t>94086</t>
  </si>
  <si>
    <t>Bad Griesbach i.Rottal</t>
  </si>
  <si>
    <t>Marienweg 6</t>
  </si>
  <si>
    <t>08532/87981</t>
  </si>
  <si>
    <t>08532/87958</t>
  </si>
  <si>
    <t>3214</t>
  </si>
  <si>
    <t>Staatl. Fachschule (Technikerschule) für Elektrotechnik in Straubing</t>
  </si>
  <si>
    <t>Pestalozzistraße 4</t>
  </si>
  <si>
    <t xml:space="preserve">Staatl. Berufsschule I Landshut  </t>
  </si>
  <si>
    <t>0871/9630-299</t>
  </si>
  <si>
    <t>0871/9630-0</t>
  </si>
  <si>
    <t>3188</t>
  </si>
  <si>
    <t>Private Wirtschaftsschule des Kasberger-Wildmann e.V. in Straubing</t>
  </si>
  <si>
    <t>Am Essigberg 5</t>
  </si>
  <si>
    <t>09421/81157</t>
  </si>
  <si>
    <t>09421/88282</t>
  </si>
  <si>
    <t>3111</t>
  </si>
  <si>
    <t xml:space="preserve">Staatl. Berufsfachschule für Kinderpflege Landshut  </t>
  </si>
  <si>
    <t>3202</t>
  </si>
  <si>
    <t>Priv. Berufsfachschule für Physiotherapie der VPT Berufsfachschule GmbH in Bad Birnbach</t>
  </si>
  <si>
    <t>3166</t>
  </si>
  <si>
    <t>Berufsfachschule f.Altenpflegehilfe des Franziskanerinnenklosters St. Josef in Aiterhofen</t>
  </si>
  <si>
    <t>94330</t>
  </si>
  <si>
    <t>Aiterhofen</t>
  </si>
  <si>
    <t>Schulgasse 9</t>
  </si>
  <si>
    <t>09421/5517-50</t>
  </si>
  <si>
    <t>09421/551726</t>
  </si>
  <si>
    <t>3035</t>
  </si>
  <si>
    <t xml:space="preserve">Staatl. Fraunhofer-Berufsschule I Straubing  </t>
  </si>
  <si>
    <t>3212</t>
  </si>
  <si>
    <t>Priv. Berufsfachschule für Physiotherapie der Ludwig Fresenius Schulen gem.GmbH in Landshut</t>
  </si>
  <si>
    <t>84030</t>
  </si>
  <si>
    <t>Porschestr. 5 b</t>
  </si>
  <si>
    <t>0871/1430142</t>
  </si>
  <si>
    <t>0871/1430146</t>
  </si>
  <si>
    <t>3230</t>
  </si>
  <si>
    <t>Fachschule für Heilerziehungspflegehilfe in Pfarrkirchen des KWA Kuratorium Wohnen im Alter</t>
  </si>
  <si>
    <t>3090</t>
  </si>
  <si>
    <t xml:space="preserve">Staatliche Wirtschaftsschule Deggendorf  </t>
  </si>
  <si>
    <t>0991/284916</t>
  </si>
  <si>
    <t>0991/24810</t>
  </si>
  <si>
    <t>3011</t>
  </si>
  <si>
    <t>Staatliche Fachschule (Technikerschule) für Fahrzeugtechnik und Elektromobilität</t>
  </si>
  <si>
    <t>0991/27070</t>
  </si>
  <si>
    <t>3197</t>
  </si>
  <si>
    <t>Berufsfachschule für Sozialpflege d. Altenpflegeakademie Bayerischer Wald Grafenau</t>
  </si>
  <si>
    <t>94481</t>
  </si>
  <si>
    <t>Grafenau</t>
  </si>
  <si>
    <t>Koeppelstr. 4</t>
  </si>
  <si>
    <t>08552/9754280</t>
  </si>
  <si>
    <t>3022</t>
  </si>
  <si>
    <t>Staatliche Fachschule (Technikerschule) für Maschinenbautechnik Passau</t>
  </si>
  <si>
    <t>Am Fernsehturm 1</t>
  </si>
  <si>
    <t>0851/9591333</t>
  </si>
  <si>
    <t>0851/9591300</t>
  </si>
  <si>
    <t>3034</t>
  </si>
  <si>
    <t>3245</t>
  </si>
  <si>
    <t>Berufsfachschule für Kinderkrankenpflege der Kliniken Dritter Orden gGmbH Passau</t>
  </si>
  <si>
    <t>Bischof-Altmann-Str. 9</t>
  </si>
  <si>
    <t>0851/7205120</t>
  </si>
  <si>
    <t>0851/7205200</t>
  </si>
  <si>
    <t>3192</t>
  </si>
  <si>
    <t>Priv. Berufsfachschule für informations- und telekommunikationstechnische Berufe Passau</t>
  </si>
  <si>
    <t>Neuburger Str. 60</t>
  </si>
  <si>
    <t>0851/7208889</t>
  </si>
  <si>
    <t>0851/7208880</t>
  </si>
  <si>
    <t>3153</t>
  </si>
  <si>
    <t>Berufsfachschule für Altenpflege Plattling des Bayerischen Roten Kreuzes</t>
  </si>
  <si>
    <t>Luitpoldstraße 14</t>
  </si>
  <si>
    <t>09931/71173</t>
  </si>
  <si>
    <t>09931/71171</t>
  </si>
  <si>
    <t>3179</t>
  </si>
  <si>
    <t>Fachschule f.d. Bauhandwerk der Baufachschule Niederbayern gGmbH in Ergolding</t>
  </si>
  <si>
    <t>Ergolding</t>
  </si>
  <si>
    <t>Industriestr. 16</t>
  </si>
  <si>
    <t>0871/2769199</t>
  </si>
  <si>
    <t>0871/2769190</t>
  </si>
  <si>
    <t>3271</t>
  </si>
  <si>
    <t>Priv.Berufsfachschule f.Altenpflege der Parkwohnstift Arnstorf GmbH in Arnstorf</t>
  </si>
  <si>
    <t>3207</t>
  </si>
  <si>
    <t>Staatl. anerk. Berufsfachschule für Fremdsprachenberufe Passau</t>
  </si>
  <si>
    <t>3249</t>
  </si>
  <si>
    <t>Priv. Berufsfachschule für Krankenpflege am Klinikum St. Elisabeth Straubing</t>
  </si>
  <si>
    <t>St.-Elisabeth-Straße 23</t>
  </si>
  <si>
    <t>09421/710-1987</t>
  </si>
  <si>
    <t>09421/7101980</t>
  </si>
  <si>
    <t>3269</t>
  </si>
  <si>
    <t>Priv.Berufsfachschule f.Krankenpflegehilfe Mainb. d.Instit.f.Aus-,Fort-u.Weiterbild.im Gesundheitsw.</t>
  </si>
  <si>
    <t>09441/176999</t>
  </si>
  <si>
    <t>3026</t>
  </si>
  <si>
    <t xml:space="preserve">Staatl. Berufsschule II Deggendorf  </t>
  </si>
  <si>
    <t>3265</t>
  </si>
  <si>
    <t>Staatl. anerkannte Berufsfachschule für Fremdsprachenberufe  Deggendorf GmbH</t>
  </si>
  <si>
    <t>Amanstr. 9</t>
  </si>
  <si>
    <t>0991/3791817</t>
  </si>
  <si>
    <t>0991/3446833</t>
  </si>
  <si>
    <t>3264</t>
  </si>
  <si>
    <t>Berufsfachschule für Physiotherapie der PhysioFRG gGmbH in Freyung</t>
  </si>
  <si>
    <t>94078</t>
  </si>
  <si>
    <t>Freyung</t>
  </si>
  <si>
    <t>Birkenweg 1</t>
  </si>
  <si>
    <t>08551/964544</t>
  </si>
  <si>
    <t>08551/964545</t>
  </si>
  <si>
    <t>3260</t>
  </si>
  <si>
    <t>Priv. Berufsfachschule für Krankenpflege der Landkreis Passau Krankenhaus gGmbH Rotthalmünster</t>
  </si>
  <si>
    <t>94094</t>
  </si>
  <si>
    <t>Rotthalmünster</t>
  </si>
  <si>
    <t>Schambacher Straße 16</t>
  </si>
  <si>
    <t>08533/992561</t>
  </si>
  <si>
    <t>08533/992551</t>
  </si>
  <si>
    <t>3027</t>
  </si>
  <si>
    <t xml:space="preserve">Staatl. Berufsschule Kelheim  </t>
  </si>
  <si>
    <t>3025</t>
  </si>
  <si>
    <t xml:space="preserve">Hans-Glas-Schule Dingolfing Staatl. Berufsschule  </t>
  </si>
  <si>
    <t>84130</t>
  </si>
  <si>
    <t>Dingolfing</t>
  </si>
  <si>
    <t>Bayerwaldring 2</t>
  </si>
  <si>
    <t>08731/3206211</t>
  </si>
  <si>
    <t>08731/32060</t>
  </si>
  <si>
    <t>3156</t>
  </si>
  <si>
    <t>Priv.Berufsfachschule f.Altenpflege des Kuratorium Wohnen im Alter gemeinn.AG Bad Griesbach im Rottal</t>
  </si>
  <si>
    <t>08532/87991</t>
  </si>
  <si>
    <t>3223</t>
  </si>
  <si>
    <t xml:space="preserve">Staatl. Berufsfachschule für Glas Zwiesel  </t>
  </si>
  <si>
    <t>94227</t>
  </si>
  <si>
    <t>Zwiesel</t>
  </si>
  <si>
    <t>Fachschulstraße 15 - 19</t>
  </si>
  <si>
    <t>09922/8444-48</t>
  </si>
  <si>
    <t>09922/84440</t>
  </si>
  <si>
    <t>Mathias-von-Flurl-Schule Staatl. Berufsschule II Straubing</t>
  </si>
  <si>
    <t>3229</t>
  </si>
  <si>
    <t>Staatl. Berufsfachschule für Ernährung und Versorgung Mitterfels</t>
  </si>
  <si>
    <t>94360</t>
  </si>
  <si>
    <t>Mitterfels</t>
  </si>
  <si>
    <t>Straubinger Straße 26</t>
  </si>
  <si>
    <t>09961/700685</t>
  </si>
  <si>
    <t>09961/700680</t>
  </si>
  <si>
    <t>3266</t>
  </si>
  <si>
    <t>Staatl.Fachschule (Technikerschule) für Bau- und Glasbautechnik Vilshofen a.d.Donau</t>
  </si>
  <si>
    <t>3268</t>
  </si>
  <si>
    <t>Staatl. Berufsfachschule für Sozialpflege Straubing</t>
  </si>
  <si>
    <t>Kolbstraße 1</t>
  </si>
  <si>
    <t>3125</t>
  </si>
  <si>
    <t>Fachakademie für Sozialpädagogik des Mädchenwerks Zwiesel e.V.</t>
  </si>
  <si>
    <t>Fachschulstr. 21</t>
  </si>
  <si>
    <t>09922/8464-33</t>
  </si>
  <si>
    <t>09922/84640</t>
  </si>
  <si>
    <t>3272</t>
  </si>
  <si>
    <t>Staatl. Fachschule (Technikerschule) für Maschinenbautechnik in Landshut</t>
  </si>
  <si>
    <t>Marienstr. 1</t>
  </si>
  <si>
    <t>0871/27633-89</t>
  </si>
  <si>
    <t>0871/27633-6</t>
  </si>
  <si>
    <t>3224</t>
  </si>
  <si>
    <t xml:space="preserve">Staatl. Fachschule für Glas Zwiesel  </t>
  </si>
  <si>
    <t>09922/844448</t>
  </si>
  <si>
    <t>3004</t>
  </si>
  <si>
    <t>Priv. Fachakademie für Sozialpädagogik in Pfarrkirchen des KWA Kuratorium Wohnen im Alter</t>
  </si>
  <si>
    <t>Gartlbergstraße 4</t>
  </si>
  <si>
    <t>3114</t>
  </si>
  <si>
    <t>Priv. Berufsfachschule f. Krankenpflege d.Kliniken des Landkreises Freyung-Grafenau gGmbH in Freyung</t>
  </si>
  <si>
    <t>08551/964538</t>
  </si>
  <si>
    <t>08551/964531</t>
  </si>
  <si>
    <t>3218</t>
  </si>
  <si>
    <t>Staatl. Berufsfachschule f. Kinderpflege Vilshofen a.d.Donau</t>
  </si>
  <si>
    <t>0934</t>
  </si>
  <si>
    <t>Montessori-Fachoberschule des Montessori Fördergem. Passau und Umgebung e.V. in Passau</t>
  </si>
  <si>
    <t>Spitalhofstr. 37</t>
  </si>
  <si>
    <t>0851/753099</t>
  </si>
  <si>
    <t>0851/753092</t>
  </si>
  <si>
    <t>3049</t>
  </si>
  <si>
    <t>Private Berufsfachschule für Fremdsprachenberufe des Kasberger-Wildmann e.V. in Straubing</t>
  </si>
  <si>
    <t>3150</t>
  </si>
  <si>
    <t>Priv. Berufsfachschule für Altenpflegehilfe der Volkshochschule Landshut e.V.</t>
  </si>
  <si>
    <t>Ländgasse 41</t>
  </si>
  <si>
    <t>0871/92292-801</t>
  </si>
  <si>
    <t>0871/92292-410</t>
  </si>
  <si>
    <t>3152</t>
  </si>
  <si>
    <t>Berufsfachschule f.Altenpflegehilfe Plattling des Bayerischen Roten Kreuzes</t>
  </si>
  <si>
    <t>3151</t>
  </si>
  <si>
    <t>Priv. Fachschule für Heilerziehungspflege des Kuratorium Wohnen im Alter Pfarrkirchen</t>
  </si>
  <si>
    <t>3149</t>
  </si>
  <si>
    <t>Berufsfachschule für Altenpflegehilfe d. Altenpflegeakademie Bayerischer Wald Grafenau</t>
  </si>
  <si>
    <t>3146</t>
  </si>
  <si>
    <t>Berufsfachschule für Altenpflege d. Altenpflegeakademie Bayer. Wald gGmbH Grafenau</t>
  </si>
  <si>
    <t>08552/975428-0</t>
  </si>
  <si>
    <t>3145</t>
  </si>
  <si>
    <t>Berufsfachschule f.Altenpflegehilfe d.Priv. Berufsakad.f. Aus- und Weiterbildung Passau gGmbH</t>
  </si>
  <si>
    <t>0851/72088-89</t>
  </si>
  <si>
    <t>0851/72088-30</t>
  </si>
  <si>
    <t>3144</t>
  </si>
  <si>
    <t>Berufsfachschule f.Altenpflege d.Priv. Berufsakademie f.Aus-u.Weiterbildung Passau gGmbH</t>
  </si>
  <si>
    <t>0851/72088-74</t>
  </si>
  <si>
    <t>3113</t>
  </si>
  <si>
    <t>Staatl. Berufsfachschule für Kinderpflege Mitterfels</t>
  </si>
  <si>
    <t>3140</t>
  </si>
  <si>
    <t>Staatl. anerk. Berufsfachschule für Altenpflege Landshut der Volkshochschule Landshut e.V.</t>
  </si>
  <si>
    <t>3036</t>
  </si>
  <si>
    <t xml:space="preserve">Staatl. Berufsschule II Passau  </t>
  </si>
  <si>
    <t>Am Fernsehturm 2</t>
  </si>
  <si>
    <t>0851/9591444</t>
  </si>
  <si>
    <t>0851/9591400</t>
  </si>
  <si>
    <t>3130</t>
  </si>
  <si>
    <t>Fachakademie für Sozialpädagogik der Deutschordens-Schwestern Passau</t>
  </si>
  <si>
    <t>Kleiner Exerzierplatz 15</t>
  </si>
  <si>
    <t>0851/9569874</t>
  </si>
  <si>
    <t>0851/9569871</t>
  </si>
  <si>
    <t>3222</t>
  </si>
  <si>
    <t xml:space="preserve">Staatl. Berufsschule für Glasberufe Zwiesel  </t>
  </si>
  <si>
    <t>Fachschulstr. 15 - 19</t>
  </si>
  <si>
    <t>3128</t>
  </si>
  <si>
    <t>Fachakademie für Sozialpädagogik der Schulstiftung Seligenthal in Landshut</t>
  </si>
  <si>
    <t>0871/821-303</t>
  </si>
  <si>
    <t>0871/821300</t>
  </si>
  <si>
    <t>3143</t>
  </si>
  <si>
    <t>Berufsfachschule für Altenpflege Aiterhofen Franziskanerinnenkloster St. Josef</t>
  </si>
  <si>
    <t>3217</t>
  </si>
  <si>
    <t>Staatl. Berufsfachschule für Ernährung und Versorgung Vilshofen a.d.Donau</t>
  </si>
  <si>
    <t>3086</t>
  </si>
  <si>
    <t>Staatliche Berufsfachschule für Maschinenbau Landshut</t>
  </si>
  <si>
    <t>0871/2763389</t>
  </si>
  <si>
    <t>0871/276336</t>
  </si>
  <si>
    <t>3270</t>
  </si>
  <si>
    <t>Private Berufsfachschule für Altenpflege des Mädchenwerks Zwiesel e.V.</t>
  </si>
  <si>
    <t>Marianne-Rosenbaum-Schule, Staatl. Berufsschule III Straubing</t>
  </si>
  <si>
    <t>3498</t>
  </si>
  <si>
    <t>Berufsfachschule für Physiotherapie der Akademie für Gesundheitsberufe gGmbH in Rotthalmünster</t>
  </si>
  <si>
    <t>Dr.-Schlögl-Str. 7</t>
  </si>
  <si>
    <t>08533/9646515</t>
  </si>
  <si>
    <t>08533/964650</t>
  </si>
  <si>
    <t>3392</t>
  </si>
  <si>
    <t>Priv. Berufsfachschule für Kinderpflege des Mädchenwerkes Zwiesel e.V.</t>
  </si>
  <si>
    <t>3287</t>
  </si>
  <si>
    <t>Berufsfachschule f. Physiotherapie d.Bildungszentr.f.Gesundheitsberufe Bad Gögging</t>
  </si>
  <si>
    <t>93333</t>
  </si>
  <si>
    <t>Neustadt a.d.Donau</t>
  </si>
  <si>
    <t>Neustädter Str. 9</t>
  </si>
  <si>
    <t>09445/21694</t>
  </si>
  <si>
    <t>09445/21692</t>
  </si>
  <si>
    <t>3279</t>
  </si>
  <si>
    <t>Johannes-Grande-Schule, Fachschule für Heilerziehungspflege- u. -pflegehilfe Straubing</t>
  </si>
  <si>
    <t>Äußere Passauer Str. 60</t>
  </si>
  <si>
    <t>09421/978602</t>
  </si>
  <si>
    <t>09421/978601</t>
  </si>
  <si>
    <t>3274</t>
  </si>
  <si>
    <t>Private Berufsfachschule für Fremdsprachenberufe der Volkshochschule Landshut e.V.</t>
  </si>
  <si>
    <t>0871/92292900</t>
  </si>
  <si>
    <t>0871/92292610</t>
  </si>
  <si>
    <t>3273</t>
  </si>
  <si>
    <t>Berufsfachschule f. Diätassistenten Vilsh. d.Dt.Erwachsenen-Bildungswerk gemeinn. GmbH</t>
  </si>
  <si>
    <t>Kapuzinerstr. 17</t>
  </si>
  <si>
    <t>08541/966274</t>
  </si>
  <si>
    <t>3129</t>
  </si>
  <si>
    <t>Fachakademie für Sozialpäd. der Ordensgemeinschaft d. Armen Franzisk. v.d. Hl. Familie zu Mallersdorf</t>
  </si>
  <si>
    <t>84066</t>
  </si>
  <si>
    <t>Mallersdorf-Pfaffenberg</t>
  </si>
  <si>
    <t>Klosterberg 1</t>
  </si>
  <si>
    <t>08772/69245</t>
  </si>
  <si>
    <t>08772/69126</t>
  </si>
  <si>
    <t>3193</t>
  </si>
  <si>
    <t xml:space="preserve">Staatl. Berufsschule IV Landshut  </t>
  </si>
  <si>
    <t>3137</t>
  </si>
  <si>
    <t>Private Berufsfachschule für Altenpflegehilfe des Mädchenwerks Zwiesel e.V.</t>
  </si>
  <si>
    <t>3045</t>
  </si>
  <si>
    <t xml:space="preserve">Staatliche Wirtschaftsschule Abensberg  </t>
  </si>
  <si>
    <t>Römerstr. 12</t>
  </si>
  <si>
    <t>09443/3440</t>
  </si>
  <si>
    <t>09443/6439</t>
  </si>
  <si>
    <t>3200</t>
  </si>
  <si>
    <t xml:space="preserve">Staatl. Berufsfachschule für Keramik Landshut  </t>
  </si>
  <si>
    <t>Marienplatz 8</t>
  </si>
  <si>
    <t>0871/92238845</t>
  </si>
  <si>
    <t>0871/9223880</t>
  </si>
  <si>
    <t>3037</t>
  </si>
  <si>
    <t xml:space="preserve">Staatl. Berufsschule Waldkirchen  </t>
  </si>
  <si>
    <t>3178</t>
  </si>
  <si>
    <t>Staatl.Fachschule (Technikerschule) für Elektrotechnik Passau</t>
  </si>
  <si>
    <t>3196</t>
  </si>
  <si>
    <t>Staatl. Berufsfachschule für techn. Assistenten für Informatik - Landshut</t>
  </si>
  <si>
    <t>3215</t>
  </si>
  <si>
    <t xml:space="preserve">Staatl. Berufsschule Vilshofen a.d.Donau  </t>
  </si>
  <si>
    <t>3033</t>
  </si>
  <si>
    <t xml:space="preserve">Staatl. Berufsschule III für Keramik Landshut  </t>
  </si>
  <si>
    <t>0871/922388-0</t>
  </si>
  <si>
    <t>3204</t>
  </si>
  <si>
    <t xml:space="preserve">Staatl. Wirtschaftsschule Passau  </t>
  </si>
  <si>
    <t>Neuburger Str. 96</t>
  </si>
  <si>
    <t>0851/51092</t>
  </si>
  <si>
    <t>0851/988170</t>
  </si>
  <si>
    <t>3050</t>
  </si>
  <si>
    <t>Staatl. Fachschule (Technikerschule) für Stahl- und Metallbau Pfarrkirchen</t>
  </si>
  <si>
    <t>3211</t>
  </si>
  <si>
    <t>Staatl. Berufsfachschule für Ernährung und Versorgung Pfarrkirchen</t>
  </si>
  <si>
    <t>Karl-Peter-Obermaier-Schule Passau Staatl. Berufsschule I</t>
  </si>
  <si>
    <t>3112</t>
  </si>
  <si>
    <t>Staatl. Berufsfachschule f. Kinderpflege Pfarrkirchen</t>
  </si>
  <si>
    <t>3110</t>
  </si>
  <si>
    <t xml:space="preserve">Staatl. Berufsfachschule für Kinderpflege Grafenau  </t>
  </si>
  <si>
    <t>Schärdinger Str. 9 - 11</t>
  </si>
  <si>
    <t>08552/91211</t>
  </si>
  <si>
    <t>08552/40680</t>
  </si>
  <si>
    <t>3201</t>
  </si>
  <si>
    <t>Staatl. Fachschule für Keramik und Design Landshut (Meisterschule)</t>
  </si>
  <si>
    <t>3195</t>
  </si>
  <si>
    <t>Staatl. Berufsfachschule für Ernährung und Versorgung Landshut</t>
  </si>
  <si>
    <t>3165</t>
  </si>
  <si>
    <t>Staatl. Berufsfachschule für Assistenten für Hotel- und Tourismusmanagement Grafenau</t>
  </si>
  <si>
    <t>3089</t>
  </si>
  <si>
    <t xml:space="preserve">Staatl. Wirtschaftsschule Landshut  </t>
  </si>
  <si>
    <t>Parkstr. 41</t>
  </si>
  <si>
    <t>0871/32488</t>
  </si>
  <si>
    <t>0871/32502</t>
  </si>
  <si>
    <t>3-Opf</t>
  </si>
  <si>
    <t>4182</t>
  </si>
  <si>
    <t>Priv. Fachakademie für Sozialpädagogik der Döpfer Schulen gGmbH Schwandorf</t>
  </si>
  <si>
    <t>92421</t>
  </si>
  <si>
    <t>Schwandorf</t>
  </si>
  <si>
    <t>Klosterstr. 19</t>
  </si>
  <si>
    <t>09431/8444</t>
  </si>
  <si>
    <t>09431/7260</t>
  </si>
  <si>
    <t>4217</t>
  </si>
  <si>
    <t>Priv.Techn.Lehranstalt Eckert gGmbH Fachschule für das Hotel- und Gaststättengewerbe in Regenstauf</t>
  </si>
  <si>
    <t>93128</t>
  </si>
  <si>
    <t>Regenstauf</t>
  </si>
  <si>
    <t>Dr.-Robert-Eckert-Str. 3</t>
  </si>
  <si>
    <t>09402/502197</t>
  </si>
  <si>
    <t>09402/502128</t>
  </si>
  <si>
    <t>4444</t>
  </si>
  <si>
    <t>Priv. Fachakademie für Schauspiel, Regie u.Theaterpädagogik Regensburg</t>
  </si>
  <si>
    <t>93047</t>
  </si>
  <si>
    <t>Regensburg</t>
  </si>
  <si>
    <t>0941/5865442</t>
  </si>
  <si>
    <t>4188</t>
  </si>
  <si>
    <t>Berufsfachschule für Krankenpflege Regensburg am Krankenhaus der Barmherzigen Brüder</t>
  </si>
  <si>
    <t>93049</t>
  </si>
  <si>
    <t>Prüfeninger Str. 86</t>
  </si>
  <si>
    <t>0941/369-1709</t>
  </si>
  <si>
    <t>0941/369-1701</t>
  </si>
  <si>
    <t>4189</t>
  </si>
  <si>
    <t>Berufsfachschule für Kinderkrankenpflege am Krankenhaus der Barmherzigen Brüder Regensburg</t>
  </si>
  <si>
    <t>0941/3691709</t>
  </si>
  <si>
    <t>0941/3691710</t>
  </si>
  <si>
    <t>4190</t>
  </si>
  <si>
    <t>Priv. Berufsfachschule für Krankenpflegehilfe der Barmherzige Brüder gGmbH Regensburg</t>
  </si>
  <si>
    <t>Am Singrün 1</t>
  </si>
  <si>
    <t>0941/58515-68</t>
  </si>
  <si>
    <t>0941/58515-49</t>
  </si>
  <si>
    <t>4208</t>
  </si>
  <si>
    <t>Dr. Eckert Akademie gGmbH Technikerschule in Regenstauf</t>
  </si>
  <si>
    <t>4178</t>
  </si>
  <si>
    <t>Staatl. Berufsfachschule für Sozialpflege Oberviechtach</t>
  </si>
  <si>
    <t>92526</t>
  </si>
  <si>
    <t>Oberviechtach</t>
  </si>
  <si>
    <t>Teunzer Str. 10</t>
  </si>
  <si>
    <t>09671/91228</t>
  </si>
  <si>
    <t>09671/502</t>
  </si>
  <si>
    <t>4192</t>
  </si>
  <si>
    <t>Berufsfachschule für Krankenpflege am St.-Barbara-Krankenhaus Schwandorf</t>
  </si>
  <si>
    <t>Steinberger Straße 24</t>
  </si>
  <si>
    <t>09431/64214</t>
  </si>
  <si>
    <t>09431/52535</t>
  </si>
  <si>
    <t>4187</t>
  </si>
  <si>
    <t>Berufsfachschule für Krankenpflege Regensburg am Krankenhaus St. Josef d. Diözesan-Caritasverbandes</t>
  </si>
  <si>
    <t>93053</t>
  </si>
  <si>
    <t>Landshuter Str. 65</t>
  </si>
  <si>
    <t>0941/7824015</t>
  </si>
  <si>
    <t>0941/7824010</t>
  </si>
  <si>
    <t>4180</t>
  </si>
  <si>
    <t>Berufsfachschule für Krankenpflege am Klinikum St. Marien Amberg</t>
  </si>
  <si>
    <t>92224</t>
  </si>
  <si>
    <t>Amberg</t>
  </si>
  <si>
    <t>Wiltmaisterstr. 10</t>
  </si>
  <si>
    <t>09621/381511</t>
  </si>
  <si>
    <t>09621/381494</t>
  </si>
  <si>
    <t>4172</t>
  </si>
  <si>
    <t>Staatl. Berufsfachschule f. Kinderpflege Sulzbach-Rosenberg</t>
  </si>
  <si>
    <t>92237</t>
  </si>
  <si>
    <t>Sulzbach-Rosenberg</t>
  </si>
  <si>
    <t>Dieselstraße 33</t>
  </si>
  <si>
    <t>09661/51534</t>
  </si>
  <si>
    <t>09661/2777</t>
  </si>
  <si>
    <t>4173</t>
  </si>
  <si>
    <t>Staatl. Berufsfachschule für Kinderpflege Oberviechtach</t>
  </si>
  <si>
    <t>4224</t>
  </si>
  <si>
    <t>Priv.Berufsfachschule f.Altenpflegehilfe d.Berufl. Fortbildungszentren der Bayer. Wirtschaft Neumarkt</t>
  </si>
  <si>
    <t>92318</t>
  </si>
  <si>
    <t>Neumarkt i.d.OPf.</t>
  </si>
  <si>
    <t>Holzgartenstr. 8</t>
  </si>
  <si>
    <t>09181/26506-20</t>
  </si>
  <si>
    <t>09181/26506-11</t>
  </si>
  <si>
    <t>4228</t>
  </si>
  <si>
    <t>Priv. Berufsfachschule für Altenpflegehilfe des DGB GmbH Regensburg</t>
  </si>
  <si>
    <t>Von-der-Tann-Str. 30</t>
  </si>
  <si>
    <t>0941/52099</t>
  </si>
  <si>
    <t>0941/52068</t>
  </si>
  <si>
    <t>4213</t>
  </si>
  <si>
    <t>Berufsfachschule f. Altenpflege des Bayer. Roten Kreuzes in Neustadt a.d.Waldnaab</t>
  </si>
  <si>
    <t>92660</t>
  </si>
  <si>
    <t>Neustadt a.d.Waldnaab</t>
  </si>
  <si>
    <t>Felixallee 9</t>
  </si>
  <si>
    <t>0961/36162</t>
  </si>
  <si>
    <t>0961/36157</t>
  </si>
  <si>
    <t>4042</t>
  </si>
  <si>
    <t>Fachschule für Heilerziehungspflegehilfe der bfz Weiden gemeinn. GmbH in Weiden</t>
  </si>
  <si>
    <t>92637</t>
  </si>
  <si>
    <t>Weiden i.d.OPf.</t>
  </si>
  <si>
    <t>Stockerhutweg 46</t>
  </si>
  <si>
    <t>0961/3894848</t>
  </si>
  <si>
    <t>0961/3894843</t>
  </si>
  <si>
    <t>4478</t>
  </si>
  <si>
    <t>Priv. Berufsfachschule für Physiotherapie der Döpfer-Schulen GmbH Schwandorf</t>
  </si>
  <si>
    <t>4185</t>
  </si>
  <si>
    <t>Staatl. Fachschule für Umweltschutztechnik und regenerative Energien Waldmünchen</t>
  </si>
  <si>
    <t>93449</t>
  </si>
  <si>
    <t>Waldmünchen</t>
  </si>
  <si>
    <t>Schulstr. 23</t>
  </si>
  <si>
    <t>09972/94000-17</t>
  </si>
  <si>
    <t>09972/94000</t>
  </si>
  <si>
    <t>4057</t>
  </si>
  <si>
    <t>4216</t>
  </si>
  <si>
    <t>Staatliche Wirtschaftsschule Landkreis Schwandorf in Wackersdorf</t>
  </si>
  <si>
    <t>92442</t>
  </si>
  <si>
    <t>Wackersdorf</t>
  </si>
  <si>
    <t>Hauptstr. 22</t>
  </si>
  <si>
    <t>09431/745216</t>
  </si>
  <si>
    <t>09431/74520</t>
  </si>
  <si>
    <t>4060</t>
  </si>
  <si>
    <t>Priv. Berufsfachschule für Massage der Döpfer-Schulen Regensburg gemeinn. GmbH in Regensb</t>
  </si>
  <si>
    <t>Galgenbergstr. 2 b</t>
  </si>
  <si>
    <t>0941/69898629</t>
  </si>
  <si>
    <t>0941/69898620</t>
  </si>
  <si>
    <t>4222</t>
  </si>
  <si>
    <t>Staatl. Berufsfachschule für Sozialpflege Regensburg</t>
  </si>
  <si>
    <t>93055</t>
  </si>
  <si>
    <t>Plattlinger Str. 24</t>
  </si>
  <si>
    <t>0941/792333</t>
  </si>
  <si>
    <t>0941/792397</t>
  </si>
  <si>
    <t>4227</t>
  </si>
  <si>
    <t>Priv.Berufsfachschule f.Altenpflegehilfe d.Caritas verb.f.d.Diözese Regensb. e.V., Sulzbach-Rosenberg</t>
  </si>
  <si>
    <t>Bayreuther Str. 8</t>
  </si>
  <si>
    <t>09661/810462</t>
  </si>
  <si>
    <t>09661/53967</t>
  </si>
  <si>
    <t>4229</t>
  </si>
  <si>
    <t xml:space="preserve">Priv. Berufsfachschule für Altenpflege Erbendorf  </t>
  </si>
  <si>
    <t>92681</t>
  </si>
  <si>
    <t>Erbendorf</t>
  </si>
  <si>
    <t>Bräugasse 29</t>
  </si>
  <si>
    <t>09682/915923</t>
  </si>
  <si>
    <t>09682/915922</t>
  </si>
  <si>
    <t>4238</t>
  </si>
  <si>
    <t>Staatl. Berufsfachschule für Sozialpflege Sulzbach-Rosenberg</t>
  </si>
  <si>
    <t>0896</t>
  </si>
  <si>
    <t>Gustav-von-Schlör-Schule Staatliche Fachoberschule Weiden i.d.OPf.</t>
  </si>
  <si>
    <t>Campusallee 2</t>
  </si>
  <si>
    <t>0961/39160219</t>
  </si>
  <si>
    <t>0961/3916020</t>
  </si>
  <si>
    <t>4136</t>
  </si>
  <si>
    <t>Fachschule f. Heilerziehungspflege d. Barmherzigen Brüder gemeinn. Behindertenhilfe GmbH Reichenbach</t>
  </si>
  <si>
    <t>93189</t>
  </si>
  <si>
    <t>Reichenbach</t>
  </si>
  <si>
    <t>Eustachius-Kugler-Str. 2</t>
  </si>
  <si>
    <t>09464/10117</t>
  </si>
  <si>
    <t>09464/10340</t>
  </si>
  <si>
    <t>4108</t>
  </si>
  <si>
    <t>Priv.Fachakademie für Heilpädagogik d. Kath. Jugendfürsorge, Regensburg</t>
  </si>
  <si>
    <t>93051</t>
  </si>
  <si>
    <t>Gutenbergstr. 20</t>
  </si>
  <si>
    <t>0941/2806628</t>
  </si>
  <si>
    <t>0941/280660</t>
  </si>
  <si>
    <t>4459</t>
  </si>
  <si>
    <t>Priv. Berufsfachschule für Altenpflegehilfe der Döpfer-Schulen Regensburg  gGmbH in Regensburg</t>
  </si>
  <si>
    <t>Galgenbergstr. 2b</t>
  </si>
  <si>
    <t>4156</t>
  </si>
  <si>
    <t>Priv.Berufsfachschule f.Altenpflege d.Caritasverb. f.d. Diözese Regensburg e.V.,  Sulzbach-Rosenberg</t>
  </si>
  <si>
    <t>4155</t>
  </si>
  <si>
    <t>Priv. Berufsfachschule für Altenpflege Döpfer Schwandorf</t>
  </si>
  <si>
    <t>Klosterstr. 25</t>
  </si>
  <si>
    <t>4129</t>
  </si>
  <si>
    <t xml:space="preserve">Staatl. Wirtschaftsschule Neumarkt i.d.OPf.  </t>
  </si>
  <si>
    <t>Deininger Weg 82</t>
  </si>
  <si>
    <t>09181/480315</t>
  </si>
  <si>
    <t>09181/48030</t>
  </si>
  <si>
    <t>4150</t>
  </si>
  <si>
    <t>Priv. Berufsfachschule für Physiotherapie Cham der Volkshochschule im Lkr. Cham e.V.</t>
  </si>
  <si>
    <t>93413</t>
  </si>
  <si>
    <t>Cham</t>
  </si>
  <si>
    <t>Pfarrer-Seidl-Str. 1</t>
  </si>
  <si>
    <t>09971/850130</t>
  </si>
  <si>
    <t>09971/850114</t>
  </si>
  <si>
    <t>4146</t>
  </si>
  <si>
    <t xml:space="preserve">Priv.Berufsfachschule f.Altenpflege Regensburg  </t>
  </si>
  <si>
    <t>4145</t>
  </si>
  <si>
    <t>Berufsfachschule für Altenpflege der Berufl. Schulen Haus St. Marien gGmbH Neumarkt i.d.OPf.</t>
  </si>
  <si>
    <t>Badstr. 88</t>
  </si>
  <si>
    <t>09181/4731010</t>
  </si>
  <si>
    <t>09181/4731250</t>
  </si>
  <si>
    <t>4144</t>
  </si>
  <si>
    <t>Priv. Berufsfachschule f.Altenpflege d. Ber. Fortbildungszentren d.Bay.Wirtsch. gGmbH Neumarkt</t>
  </si>
  <si>
    <t>4220</t>
  </si>
  <si>
    <t>Regens-Wagner-Schule Neumarkt, Staatl.anerk. priv. Fachschule f. Heilerziehungspflege u.-pflegehilfe</t>
  </si>
  <si>
    <t>Dr.-Schrauth-Str. 11 a</t>
  </si>
  <si>
    <t>09181/4085-103</t>
  </si>
  <si>
    <t>09181/4085-100</t>
  </si>
  <si>
    <t>4157</t>
  </si>
  <si>
    <t>Staatl. Berufsfachschule für Logopädie am Klinikum der Universität Regensburg</t>
  </si>
  <si>
    <t>Universitätsstr. 84</t>
  </si>
  <si>
    <t>0941/9431926</t>
  </si>
  <si>
    <t>0941/9431925</t>
  </si>
  <si>
    <t>4196</t>
  </si>
  <si>
    <t>Kliniken Nordoberpfalz AG Berufsfachschule für Krankenpflege Weiden</t>
  </si>
  <si>
    <t>0961/3036239</t>
  </si>
  <si>
    <t>0961/3036231</t>
  </si>
  <si>
    <t>4127</t>
  </si>
  <si>
    <t>Priv. Berufsfachschule für Krankenpflegehilfe der Kliniken Nordoberpfalz AG Neustadt a.d.Waldnaab</t>
  </si>
  <si>
    <t>09602/77338</t>
  </si>
  <si>
    <t>4158</t>
  </si>
  <si>
    <t xml:space="preserve">Staatl. Berufsschule Neustadt a.d.Waldnaab  </t>
  </si>
  <si>
    <t>Josef-Blau-Str. 17</t>
  </si>
  <si>
    <t>09602/9440329</t>
  </si>
  <si>
    <t>09602/944030</t>
  </si>
  <si>
    <t>4118</t>
  </si>
  <si>
    <t>Staatl.Fachschule (Technikerschule) für Mechatroniktechnik und Elektrotechnik Amberg</t>
  </si>
  <si>
    <t>Raigeringer Str. 27</t>
  </si>
  <si>
    <t>09621/420665</t>
  </si>
  <si>
    <t>09621/420663</t>
  </si>
  <si>
    <t>4160</t>
  </si>
  <si>
    <t>Staatl. Berufsfachschule für Ernährung und Versorgung Neustadt an der Waldnaab</t>
  </si>
  <si>
    <t>4165</t>
  </si>
  <si>
    <t>Staatl. Berufsfachschule für Kinderpflege Regensburg</t>
  </si>
  <si>
    <t>4166</t>
  </si>
  <si>
    <t>Staatl. Berufsfachschule für Ernährung und Versorgung Regensburg</t>
  </si>
  <si>
    <t>4142</t>
  </si>
  <si>
    <t>Priv. Berufsfachschule für Altenpflege der VHS im Lkr. Cham e.V., Bad Kötzting</t>
  </si>
  <si>
    <t>93444</t>
  </si>
  <si>
    <t>Bad Kötzting</t>
  </si>
  <si>
    <t>Holzapfelstr. 3</t>
  </si>
  <si>
    <t>09941/94158</t>
  </si>
  <si>
    <t>09941/94150</t>
  </si>
  <si>
    <t>4070</t>
  </si>
  <si>
    <t>Private Berufsfachschule für Physiotherapie des Bayer. Roten Kreuzes Regensburg</t>
  </si>
  <si>
    <t>0941/280407990</t>
  </si>
  <si>
    <t>0941/28040790</t>
  </si>
  <si>
    <t>0860</t>
  </si>
  <si>
    <t xml:space="preserve">Staatliche Fachoberschule Cham  </t>
  </si>
  <si>
    <t>Dr.-Muggenthaler-Str. 11</t>
  </si>
  <si>
    <t>09971/856485</t>
  </si>
  <si>
    <t>09971/85640</t>
  </si>
  <si>
    <t>4159</t>
  </si>
  <si>
    <t>Staatl. Berufsfachschule für Kinderpflege Neustadt a.d.Waldnaab</t>
  </si>
  <si>
    <t>4199</t>
  </si>
  <si>
    <t>Priv.Techn.Lehranstalt Eckert,Berufsfachsch.f. med -techn.Laboratoriumsass.Regenstauf</t>
  </si>
  <si>
    <t>4197</t>
  </si>
  <si>
    <t>Priv. Berufsfachschule für Kinderkrankenpflege der Kliniken Nordoberpfalz AG Neustadt a.d. Waldnaab</t>
  </si>
  <si>
    <t>4153</t>
  </si>
  <si>
    <t>Staatl. Berufsfachschule für Ernährung und Versorgung Oberviechtach</t>
  </si>
  <si>
    <t>4064</t>
  </si>
  <si>
    <t>Städt. Berufsschule III für kaufmännische- und Gesundheitsberufe Regensburg</t>
  </si>
  <si>
    <t>Prüfeninger Str. 100</t>
  </si>
  <si>
    <t>0941/5074249</t>
  </si>
  <si>
    <t>0941/5071243,44</t>
  </si>
  <si>
    <t>4107</t>
  </si>
  <si>
    <t>Städtische Fachakademie für Ernährungs- und Versorgungsmanagement Regensburg</t>
  </si>
  <si>
    <t>Alfons-Auer-Str. 20</t>
  </si>
  <si>
    <t>0941/5073076</t>
  </si>
  <si>
    <t>0941/5073054</t>
  </si>
  <si>
    <t>4062</t>
  </si>
  <si>
    <t>Städt. Berufsschule I für Metall- und Elektrotechnik Regensburg</t>
  </si>
  <si>
    <t>Alfons-Auer-Str. 18</t>
  </si>
  <si>
    <t>0941/5073040</t>
  </si>
  <si>
    <t>0941/5073032</t>
  </si>
  <si>
    <t>4054</t>
  </si>
  <si>
    <t>Berufsfachschule für Krankenpflegehilfe d. Medizinische Einricht. des Bez. Oberpfalz - KU</t>
  </si>
  <si>
    <t>0941/9411655</t>
  </si>
  <si>
    <t>0941/9411651</t>
  </si>
  <si>
    <t>4067</t>
  </si>
  <si>
    <t>Priv. Berufsfachschule für Altenpflegehilfe der Volkshochschule im Lkr. Cham e.V.,Bad Kötzting</t>
  </si>
  <si>
    <t>4139</t>
  </si>
  <si>
    <t>Berufsfachschule für Musik des Bezirks Oberpfalz in Sulzbach-Rosenberg</t>
  </si>
  <si>
    <t>Konrad-Mayer-Straße 2</t>
  </si>
  <si>
    <t>09661/53551</t>
  </si>
  <si>
    <t>09661/3088</t>
  </si>
  <si>
    <t>4063</t>
  </si>
  <si>
    <t>Städt. Berufsschule II f.Ernährungs-, Bau-, Holz-, Farb- u. gestalt.Berufe u.z.Berufsvorber.Regensb.</t>
  </si>
  <si>
    <t>0941/5073052</t>
  </si>
  <si>
    <t>4053</t>
  </si>
  <si>
    <t>Staatl. Fachakademie für Sozialpädagogik Regensburg</t>
  </si>
  <si>
    <t>0941/92397</t>
  </si>
  <si>
    <t>4056</t>
  </si>
  <si>
    <t xml:space="preserve">Staatl. Berufsschule Amberg  </t>
  </si>
  <si>
    <t>09621/499859</t>
  </si>
  <si>
    <t>09621/49980</t>
  </si>
  <si>
    <t>Werner-von-Siemens-Schule Staatl. Berufsschule Cham</t>
  </si>
  <si>
    <t>Badstr. 23</t>
  </si>
  <si>
    <t>09971/8521-170</t>
  </si>
  <si>
    <t>09971/8521-0</t>
  </si>
  <si>
    <t>4085</t>
  </si>
  <si>
    <t xml:space="preserve">Staatliche Wirtschaftsschule Eschenbach i.d.OPf.  </t>
  </si>
  <si>
    <t>92676</t>
  </si>
  <si>
    <t>Eschenbach i.d.OPf.</t>
  </si>
  <si>
    <t>Jahnstr. 55</t>
  </si>
  <si>
    <t>09645/601629</t>
  </si>
  <si>
    <t>09645/60160</t>
  </si>
  <si>
    <t>4066</t>
  </si>
  <si>
    <t xml:space="preserve">Staatl. Berufsschule Schwandorf  </t>
  </si>
  <si>
    <t>Glätzlstr. 29</t>
  </si>
  <si>
    <t>09431/728200</t>
  </si>
  <si>
    <t>09431/7280</t>
  </si>
  <si>
    <t>4112</t>
  </si>
  <si>
    <t>4191</t>
  </si>
  <si>
    <t>Priv. Berufsfachschule für  Krankenpflege der Sana Kliniken des Landkreises Cham gGmbH in Roding</t>
  </si>
  <si>
    <t>93426</t>
  </si>
  <si>
    <t>Roding</t>
  </si>
  <si>
    <t>Falkensteinerstr. 44</t>
  </si>
  <si>
    <t>09461/400479</t>
  </si>
  <si>
    <t>09461/400-475</t>
  </si>
  <si>
    <t>4050</t>
  </si>
  <si>
    <t>Fachschule für Heilerziehungspflege des Berufsbildungszentrums Erbendorf e.V.</t>
  </si>
  <si>
    <t>Bräugasse 4</t>
  </si>
  <si>
    <t>09682/1824-18</t>
  </si>
  <si>
    <t>09682/1824-0</t>
  </si>
  <si>
    <t>4175</t>
  </si>
  <si>
    <t xml:space="preserve">Städt. Berufsfachschule für Büroberufe Regensburg  </t>
  </si>
  <si>
    <t>St.-Peters-Weg 17</t>
  </si>
  <si>
    <t>0941/5074242</t>
  </si>
  <si>
    <t>4059</t>
  </si>
  <si>
    <t>Staatl. angezeigte Private Berufsfachschule für Kosmetik H. Döpfer Regensburg</t>
  </si>
  <si>
    <t>0941/6989862-9</t>
  </si>
  <si>
    <t>0941/6989862-0</t>
  </si>
  <si>
    <t>Tirschenreuth</t>
  </si>
  <si>
    <t>0939</t>
  </si>
  <si>
    <t>Montessori-Fachoberschule des montessori regensburg Arbeits- u. Förderkreis e.V. Regensburg</t>
  </si>
  <si>
    <t>Prüfeninger Schloßstr. 73 c</t>
  </si>
  <si>
    <t>4040</t>
  </si>
  <si>
    <t>Fachschule f. Heilerziehungspflege Tegernheim d. Barmh. Brüder Reichenbach</t>
  </si>
  <si>
    <t>93105</t>
  </si>
  <si>
    <t>Tegernheim</t>
  </si>
  <si>
    <t>Von-Heyden-Straße 14</t>
  </si>
  <si>
    <t>09403/9679906</t>
  </si>
  <si>
    <t>09403/9679904</t>
  </si>
  <si>
    <t>4084</t>
  </si>
  <si>
    <t>Städtische Wirtschaftsschule Friedrich Arnold Amberg</t>
  </si>
  <si>
    <t>Ziegelgasse 7</t>
  </si>
  <si>
    <t>4183</t>
  </si>
  <si>
    <t>Berufsfachschule für Krankenpflege am Klinikum Neumarkt i.d.Opf.</t>
  </si>
  <si>
    <t>Klägerweg 1</t>
  </si>
  <si>
    <t>09181/4203834</t>
  </si>
  <si>
    <t>09181/4203850</t>
  </si>
  <si>
    <t>4055</t>
  </si>
  <si>
    <t>Priv. staatl.gen. Berufsfachschule f. Kinderpflege der VHS im Landkreis Cham e.V., Furth i. W.</t>
  </si>
  <si>
    <t>93437</t>
  </si>
  <si>
    <t>Furth im Wald</t>
  </si>
  <si>
    <t>0945</t>
  </si>
  <si>
    <t>Private Fachoberschule der Private Schulen Breitschaft gemeinnützige GmbH in Regensburg</t>
  </si>
  <si>
    <t>Salzburger Gasse 1</t>
  </si>
  <si>
    <t>0941/5957158</t>
  </si>
  <si>
    <t>0941/5957130</t>
  </si>
  <si>
    <t>4184</t>
  </si>
  <si>
    <t>Berufsfachschule für Krankenpflege des Bezirks Oberpfalz am Bezirksklinikum Regensburg</t>
  </si>
  <si>
    <t>0941/941-1655</t>
  </si>
  <si>
    <t>4061</t>
  </si>
  <si>
    <t xml:space="preserve">Staatliche Berufsschule Neumarkt i.d.Opf.  </t>
  </si>
  <si>
    <t>4046</t>
  </si>
  <si>
    <t>Priv. Berufsfachschule für Ergotherapie der Döpfer-Schulen GmbH Schwandorf</t>
  </si>
  <si>
    <t>4018</t>
  </si>
  <si>
    <t>Staatliche Fachakademie für Sozialpädagogik Neustadt a.d.Waldnaab</t>
  </si>
  <si>
    <t>4096</t>
  </si>
  <si>
    <t>Priv. Berufsfachschule für Altenpflege der Döpfer-Schulen Regensburg gemeinn. GmbH in Regensb</t>
  </si>
  <si>
    <t>4101</t>
  </si>
  <si>
    <t>Priv. Berufsfachschule für Alten- pflegehilfe der ISE GmbH (gemeinn.) Amberg</t>
  </si>
  <si>
    <t>Kaiser-Ludwig-Ring 9</t>
  </si>
  <si>
    <t>09621/9160869</t>
  </si>
  <si>
    <t>09621/9160860</t>
  </si>
  <si>
    <t>4104</t>
  </si>
  <si>
    <t>Adolf-Schmetzer-Str. 2 - 4</t>
  </si>
  <si>
    <t>0941/7999510</t>
  </si>
  <si>
    <t>0941/7999512</t>
  </si>
  <si>
    <t>4105</t>
  </si>
  <si>
    <t>Bismarckstr. 21</t>
  </si>
  <si>
    <t>0961/3894717</t>
  </si>
  <si>
    <t>0961/389470</t>
  </si>
  <si>
    <t>4092</t>
  </si>
  <si>
    <t>Priv.Berufsfachschule f.Altenpflege der Peter Hiebl GmbH Schwandorf</t>
  </si>
  <si>
    <t>Dresdner Str. 9</t>
  </si>
  <si>
    <t>09431/742127</t>
  </si>
  <si>
    <t>09431/742126</t>
  </si>
  <si>
    <t>4087</t>
  </si>
  <si>
    <t>Private Wirtschaftsschule Breitschaft gemeinnützige GmbH Regensburg</t>
  </si>
  <si>
    <t>4171</t>
  </si>
  <si>
    <t>Staatl.Berufsfachschule für Ernährung und Versorgung Sulzbach-Rosenberg</t>
  </si>
  <si>
    <t>4003</t>
  </si>
  <si>
    <t>Medizinisch Techn. Radiologieassistenten d. Dr. Eckert Akad. gGmbH, Regenstauf</t>
  </si>
  <si>
    <t>4041</t>
  </si>
  <si>
    <t>Fachschule für Heilerziehungspflege der bfz Weiden gemeinnützige GmbH in Weiden</t>
  </si>
  <si>
    <t>4488</t>
  </si>
  <si>
    <t>Priv.Technikerschule, Fachricht. Bau-, Elektro- und Maschinenbautechnik Amberg</t>
  </si>
  <si>
    <t>Dr.-Aigner-Str. 13</t>
  </si>
  <si>
    <t>09621/7743-13</t>
  </si>
  <si>
    <t>09621/7743-20</t>
  </si>
  <si>
    <t>4044</t>
  </si>
  <si>
    <t>Music College Regensburg gemeinnützige GmbH Priv. Berufsfachschule für Musik Jazz - Rock - Pop</t>
  </si>
  <si>
    <t>Zollerstr. 1 a</t>
  </si>
  <si>
    <t>0941/57047</t>
  </si>
  <si>
    <t>0941/51144</t>
  </si>
  <si>
    <t>0795</t>
  </si>
  <si>
    <t xml:space="preserve">Staatliche Berufsoberschule Regensburg  </t>
  </si>
  <si>
    <t>Fort-Skelly-Str. 31</t>
  </si>
  <si>
    <t>0941/5073289</t>
  </si>
  <si>
    <t>0941/5073281</t>
  </si>
  <si>
    <t>0889</t>
  </si>
  <si>
    <t>4048</t>
  </si>
  <si>
    <t>Priv. Berufsfachschule für Notfallsanitäter der Döpfer Schulen Regensburg gGmbH</t>
  </si>
  <si>
    <t>Bajuwarenstr. 1</t>
  </si>
  <si>
    <t>0941/</t>
  </si>
  <si>
    <t>4074</t>
  </si>
  <si>
    <t>Priv. Berufsfachschule für Altenpflegehilfe Erbendorf</t>
  </si>
  <si>
    <t>09682/182419</t>
  </si>
  <si>
    <t>09682/18240</t>
  </si>
  <si>
    <t>4049</t>
  </si>
  <si>
    <t>Priv. Berufsfachschule für Notfallsanitäter der Malteser Hilfsdienst gGmbH in Regensstauf</t>
  </si>
  <si>
    <t>4002</t>
  </si>
  <si>
    <t>Staatliche Fachakademie für Fremdsprachenberufe Weiden</t>
  </si>
  <si>
    <t>Stockerhutweg 52</t>
  </si>
  <si>
    <t>0961/206118</t>
  </si>
  <si>
    <t>0961/2060</t>
  </si>
  <si>
    <t>4001</t>
  </si>
  <si>
    <t>Staatliche Fachschule (Technikerschule) für Bautechnik, energiesparendes Bauen Neumarkt/Opf</t>
  </si>
  <si>
    <t>0825</t>
  </si>
  <si>
    <t>Städtische Berufsoberschule Regensburg Ausbildungsrichtung Wirtschaft</t>
  </si>
  <si>
    <t>0941/507424-0,1,2</t>
  </si>
  <si>
    <t>4089</t>
  </si>
  <si>
    <t>Priv. Berufsfachschule f. Ergotherapie d. Döpfer-Schulen Regensburg gemeinn. GmbH in Regensb</t>
  </si>
  <si>
    <t>4071</t>
  </si>
  <si>
    <t>Priv. Berufsfachschule für Altenpflege der ISE GmbH (gemeinn.) Amberg</t>
  </si>
  <si>
    <t>4094</t>
  </si>
  <si>
    <t>Berufsfachschule für Kinderpflege der Berufl. Schulen Haus St. Marien gGmbH Neumarkt i.d.Opf.</t>
  </si>
  <si>
    <t>4073</t>
  </si>
  <si>
    <t>Priv. Berufsfachschule für Altenpflegehilfe des Bayer. Roten Kreuzes in Neustadt a.d.Waldnaab</t>
  </si>
  <si>
    <t>09602/</t>
  </si>
  <si>
    <t>09602/6171716</t>
  </si>
  <si>
    <t>4090</t>
  </si>
  <si>
    <t>Gustl-Lang-Schule Staatliche Wirtschaftsschule Weiden i.d.OPf.</t>
  </si>
  <si>
    <t>Sebastianstr. 22</t>
  </si>
  <si>
    <t>0961/39162424</t>
  </si>
  <si>
    <t>0961/391623</t>
  </si>
  <si>
    <t>4077</t>
  </si>
  <si>
    <t>Priv. Berufsfachschule für Altenpflegehilfe Döpfer Schwandorf</t>
  </si>
  <si>
    <t>4080</t>
  </si>
  <si>
    <t>Priv. Berufsfachschule für Altenpflegehilfe d.Peter Hiebl GmbH Schwandorf</t>
  </si>
  <si>
    <t>4194</t>
  </si>
  <si>
    <t>Berufsfachschule für Krankenpflege d. Kommunalunt. Krankenhäuser d.Lkr.Amb.-Sulzbach in Sulzbach-R.</t>
  </si>
  <si>
    <t>Krankenhausstraße 16</t>
  </si>
  <si>
    <t>09661/520278</t>
  </si>
  <si>
    <t>09661/520262</t>
  </si>
  <si>
    <t>4082</t>
  </si>
  <si>
    <t>Regensburger Fremdsprachenschule e.V. Priv. Berufsfachsch. f. Fremdsprachenberufe</t>
  </si>
  <si>
    <t>Rote-Hahnen-Gasse 6</t>
  </si>
  <si>
    <t>0941/5676967</t>
  </si>
  <si>
    <t>0941/57123</t>
  </si>
  <si>
    <t>4115</t>
  </si>
  <si>
    <t>Staatl. Berufsfachschule für Fremdsprachenberufe Weiden</t>
  </si>
  <si>
    <t>4088</t>
  </si>
  <si>
    <t>Private Schulen Pindl GmbH Wirtschaftsschule Regensburg</t>
  </si>
  <si>
    <t>Wittelsbacherstr. 1</t>
  </si>
  <si>
    <t>0941/2975633</t>
  </si>
  <si>
    <t>0941/2975610</t>
  </si>
  <si>
    <t>4072</t>
  </si>
  <si>
    <t>Priv. Berufsfachschule f. Physiotherapie d. Döpfer-Schulen in Regensburg</t>
  </si>
  <si>
    <t>Galgenbergstr. 2a</t>
  </si>
  <si>
    <t>0822</t>
  </si>
  <si>
    <t xml:space="preserve">Staatliche Berufsoberschule Cham  </t>
  </si>
  <si>
    <t>4124</t>
  </si>
  <si>
    <t xml:space="preserve">Staatl. Berufsschule Weiden i.d.Opf.  </t>
  </si>
  <si>
    <t>0846</t>
  </si>
  <si>
    <t>Gustav-von-Schlör-Schule Staatliche Berufsoberschule Weiden i.d.OPf.</t>
  </si>
  <si>
    <t>4122</t>
  </si>
  <si>
    <t>Staatl. Berufsfachschule für informations- und telekommunikationstechnische Berufe Wiesau</t>
  </si>
  <si>
    <t>95676</t>
  </si>
  <si>
    <t>Wiesau</t>
  </si>
  <si>
    <t>09634/920240</t>
  </si>
  <si>
    <t>09634/92020</t>
  </si>
  <si>
    <t>4121</t>
  </si>
  <si>
    <t xml:space="preserve">Staatl. Berufsschule Wiesau  </t>
  </si>
  <si>
    <t>09634/8282</t>
  </si>
  <si>
    <t>09634/92030</t>
  </si>
  <si>
    <t xml:space="preserve">Staatliche Fachoberschule Regensburg  </t>
  </si>
  <si>
    <t>0941/5072282, -80</t>
  </si>
  <si>
    <t>4120</t>
  </si>
  <si>
    <t xml:space="preserve">Staatl. Berufsschule Sulzbach-Rosenberg  </t>
  </si>
  <si>
    <t>Neumarkter Str. 10</t>
  </si>
  <si>
    <t>09661/877189-199</t>
  </si>
  <si>
    <t>09661/877189-0</t>
  </si>
  <si>
    <t>0842</t>
  </si>
  <si>
    <t xml:space="preserve">Staatliche Berufsoberschule Schwandorf  </t>
  </si>
  <si>
    <t>09431/728826</t>
  </si>
  <si>
    <t>09431/728800</t>
  </si>
  <si>
    <t>0882</t>
  </si>
  <si>
    <t>Maximilian-Kolbe-Schule Staatliche Fachoberschule Neumarkt i.d.OPf.</t>
  </si>
  <si>
    <t>Kerschensteinerstr. 7</t>
  </si>
  <si>
    <t>09181/406179222</t>
  </si>
  <si>
    <t>09181/4061790</t>
  </si>
  <si>
    <t>0892</t>
  </si>
  <si>
    <t xml:space="preserve">Staatliche Fachoberschule Schwandorf  </t>
  </si>
  <si>
    <t>4181</t>
  </si>
  <si>
    <t>Berufsfachschule für Kinderkrankenpflege am Klinikum St. Marien Amberg</t>
  </si>
  <si>
    <t>0852</t>
  </si>
  <si>
    <t xml:space="preserve">Staatliche Fachoberschule Amberg  </t>
  </si>
  <si>
    <t>09621/499929</t>
  </si>
  <si>
    <t>09621/49990</t>
  </si>
  <si>
    <t>4164</t>
  </si>
  <si>
    <t>Hermann-Höcherl-Schule Staatl. Berufsschule Regensburg</t>
  </si>
  <si>
    <t>0941/208213-299</t>
  </si>
  <si>
    <t>0941/208213-0</t>
  </si>
  <si>
    <t>0802</t>
  </si>
  <si>
    <t xml:space="preserve">Staatliche Berufsoberschule Amberg  </t>
  </si>
  <si>
    <t>4125</t>
  </si>
  <si>
    <t>Staatl. Berufsfachschule für gastgewerbliche Berufe Wiesau</t>
  </si>
  <si>
    <t>4467</t>
  </si>
  <si>
    <t>Staatl. Berufsfachschule für Assistenten für Hotel- und Tourismusmanagement Wiesau</t>
  </si>
  <si>
    <t>Pestalozzistraße 2</t>
  </si>
  <si>
    <t>0832</t>
  </si>
  <si>
    <t>Maximilian-Kolbe-Schule Staatliche Berufsoberschule Neumarkt i.d.OPf.</t>
  </si>
  <si>
    <t>4491</t>
  </si>
  <si>
    <t>Staatl. Fachschule für Wirtschaftsinformatik Wiesau</t>
  </si>
  <si>
    <t>4469</t>
  </si>
  <si>
    <t>Staatl. Berufsfachschule für Sozialpflege Neustadt a.d.Waldnaab</t>
  </si>
  <si>
    <t>4202</t>
  </si>
  <si>
    <t>Priv.Techn.Lehranstalt Eckert gGmbH Berufsfachsch. f.pharm.-techn. Assistenten Regenstauf</t>
  </si>
  <si>
    <t>0946</t>
  </si>
  <si>
    <t>Private Fachoberschule der Private Schulen Pindl GmbH in Regensburg</t>
  </si>
  <si>
    <t>Dr.-Johann-Maier-Str. 2</t>
  </si>
  <si>
    <t>0941/2975733</t>
  </si>
  <si>
    <t>0941/297570</t>
  </si>
  <si>
    <t>4-Ofr</t>
  </si>
  <si>
    <t>96049</t>
  </si>
  <si>
    <t>Bamberg</t>
  </si>
  <si>
    <t>Buger Str. 80</t>
  </si>
  <si>
    <t>0951/50311609</t>
  </si>
  <si>
    <t>0951/50311612</t>
  </si>
  <si>
    <t>5142</t>
  </si>
  <si>
    <t>95030</t>
  </si>
  <si>
    <t>Hof</t>
  </si>
  <si>
    <t>Mozartstr. 16</t>
  </si>
  <si>
    <t>09281/140009-19</t>
  </si>
  <si>
    <t>09281/140009-0</t>
  </si>
  <si>
    <t>5313</t>
  </si>
  <si>
    <t>Berufsfachschule f.Euro-Management-Assistenten der Euro-Berufsfachschule f.Wirtsch.u.Fremdspr.Bamberg</t>
  </si>
  <si>
    <t>96052</t>
  </si>
  <si>
    <t>Ludwigstr. 25</t>
  </si>
  <si>
    <t>0951/98608-20</t>
  </si>
  <si>
    <t>0951/986080</t>
  </si>
  <si>
    <t>5127</t>
  </si>
  <si>
    <t>Fachakademie f. Fremdsprachenberufe d. Euro-Berufsfachschule f.Wirtsch.u.Fremdsprachen Ba</t>
  </si>
  <si>
    <t>Ludwigstr.. 25</t>
  </si>
  <si>
    <t>0951/21015</t>
  </si>
  <si>
    <t>5143</t>
  </si>
  <si>
    <t>5123</t>
  </si>
  <si>
    <t>Fachschule für Heilerziehungspflegehilfe Coburg d. Gemeinn. Gesellschaft für soziale Dienste - DAA -</t>
  </si>
  <si>
    <t>96450</t>
  </si>
  <si>
    <t>Coburg</t>
  </si>
  <si>
    <t>Parkstr. 49</t>
  </si>
  <si>
    <t>09561/8191-19</t>
  </si>
  <si>
    <t>09561/8191-0</t>
  </si>
  <si>
    <t>5155</t>
  </si>
  <si>
    <t>95502</t>
  </si>
  <si>
    <t>Himmelkron</t>
  </si>
  <si>
    <t>Langheinrichstr. 1</t>
  </si>
  <si>
    <t>09227/79789</t>
  </si>
  <si>
    <t>09227/79-215</t>
  </si>
  <si>
    <t>5169</t>
  </si>
  <si>
    <t>Staatl. Fachschule (Technikerschule) für Textiltechnik Münchberg</t>
  </si>
  <si>
    <t>95213</t>
  </si>
  <si>
    <t>Münchberg</t>
  </si>
  <si>
    <t>Kulmbacher Straße 76</t>
  </si>
  <si>
    <t>09281/409-8899</t>
  </si>
  <si>
    <t>09281/409-8820</t>
  </si>
  <si>
    <t>5158</t>
  </si>
  <si>
    <t>multi lingua Berufsfachschule für Fremdsprachenberufe Bayreuth</t>
  </si>
  <si>
    <t>95444</t>
  </si>
  <si>
    <t>Bayreuth</t>
  </si>
  <si>
    <t>Wittelsbacher Ring 12</t>
  </si>
  <si>
    <t>0921/5166643</t>
  </si>
  <si>
    <t>0921/30398</t>
  </si>
  <si>
    <t>5139</t>
  </si>
  <si>
    <t>Berufsfachschule f.Altenpflegehilfe Marktredw. der Berufl. Fortbildungszentren der Bayer. Wirtschaft</t>
  </si>
  <si>
    <t>95615</t>
  </si>
  <si>
    <t>Marktredwitz</t>
  </si>
  <si>
    <t>Wölsauer Str. 24</t>
  </si>
  <si>
    <t>5357</t>
  </si>
  <si>
    <t>Berufsfachschule für Altenpflege Hof der Diakonie Hochfranken Altenhilfe gGmbH</t>
  </si>
  <si>
    <t>95032</t>
  </si>
  <si>
    <t>Konradsreuther Str. 2 b</t>
  </si>
  <si>
    <t>09281/142082</t>
  </si>
  <si>
    <t>09281/1400660</t>
  </si>
  <si>
    <t>5138</t>
  </si>
  <si>
    <t>Berufsfachschule für Altenpflege Coburg  der Klinikum Coburg GmbH</t>
  </si>
  <si>
    <t>Gustav-Hirschfeld-Ring 1</t>
  </si>
  <si>
    <t>09561/825222</t>
  </si>
  <si>
    <t>09561/825250</t>
  </si>
  <si>
    <t>5172</t>
  </si>
  <si>
    <t>Fachschule f. Heilerziehungspflege Bayreuth der Gemeinn. Gesellch. f. soziale Dienste - DAA - mbH</t>
  </si>
  <si>
    <t>95445</t>
  </si>
  <si>
    <t>Unteres Tor 10</t>
  </si>
  <si>
    <t>0921/76409-22</t>
  </si>
  <si>
    <t>0921/76409-0</t>
  </si>
  <si>
    <t>5345</t>
  </si>
  <si>
    <t>Berufsfachschule f.Altenpflegehilfe Hof der Diakonie Hochfranken Altenhilfe gGmbH</t>
  </si>
  <si>
    <t>5438</t>
  </si>
  <si>
    <t xml:space="preserve">Berufsfachschule für Physiotherapie Bamberg  </t>
  </si>
  <si>
    <t>Dürrwächterstr. 29</t>
  </si>
  <si>
    <t>0951/91555-699</t>
  </si>
  <si>
    <t>0951/91555-600</t>
  </si>
  <si>
    <t>5110</t>
  </si>
  <si>
    <t>Staatl. Berufsfachschule für Flechtwerkgestaltung Lichtenfels</t>
  </si>
  <si>
    <t>96215</t>
  </si>
  <si>
    <t>Lichtenfels</t>
  </si>
  <si>
    <t>Kronacher Straße 32</t>
  </si>
  <si>
    <t>09571/2102</t>
  </si>
  <si>
    <t>09571/755650</t>
  </si>
  <si>
    <t>5019</t>
  </si>
  <si>
    <t>5114</t>
  </si>
  <si>
    <t>Staatl.Fachschule (Technikerschule) f.Fleischerei- und Lebensmittelverarbeitungstechnik Kulmbach</t>
  </si>
  <si>
    <t>95326</t>
  </si>
  <si>
    <t>Kulmbach</t>
  </si>
  <si>
    <t>E.-C.-Baumann-Str. 22</t>
  </si>
  <si>
    <t>09221/6903216</t>
  </si>
  <si>
    <t>09221/690320</t>
  </si>
  <si>
    <t>5199</t>
  </si>
  <si>
    <t>Berufsfachschule für Krankenpflege Lichtenfels der Helmut-G.-Walther-Klinikum Lichtenfels GmbH</t>
  </si>
  <si>
    <t>Professor-Arneth-Straße 2</t>
  </si>
  <si>
    <t>09571/12450</t>
  </si>
  <si>
    <t>09571/12487</t>
  </si>
  <si>
    <t>5105</t>
  </si>
  <si>
    <t xml:space="preserve">Staatl. Wirtschaftsschule Neuenmarkt  </t>
  </si>
  <si>
    <t>95339</t>
  </si>
  <si>
    <t>Neuenmarkt</t>
  </si>
  <si>
    <t>Wirsberger Str. 10</t>
  </si>
  <si>
    <t>09227/2133</t>
  </si>
  <si>
    <t>09227/885</t>
  </si>
  <si>
    <t>5190</t>
  </si>
  <si>
    <t>Berufsfachschule für Kinderkrankenpflege Coburg der Klinikum Coburg GmbH</t>
  </si>
  <si>
    <t>Ketschendorfer Straße 33</t>
  </si>
  <si>
    <t>09561/227482</t>
  </si>
  <si>
    <t>09561/227497</t>
  </si>
  <si>
    <t>5192</t>
  </si>
  <si>
    <t>Berufsfachschule für Krankenpflege am Krankenhaus Forchheim der Vereinigten Pfründnerstiftungen</t>
  </si>
  <si>
    <t>91301</t>
  </si>
  <si>
    <t>Forchheim</t>
  </si>
  <si>
    <t>Krankenhausstr. 10</t>
  </si>
  <si>
    <t>09191/610233</t>
  </si>
  <si>
    <t>09191/610341</t>
  </si>
  <si>
    <t>0942</t>
  </si>
  <si>
    <t xml:space="preserve">Staatl. Fachoberschule Marktredwitz  </t>
  </si>
  <si>
    <t>Schulstr. 12</t>
  </si>
  <si>
    <t>5193</t>
  </si>
  <si>
    <t>Berufsfachschule für Krankenpflege Hof der Sana Klinikum Hof Schulen gGmbH</t>
  </si>
  <si>
    <t>09281/982735</t>
  </si>
  <si>
    <t>09281/94978</t>
  </si>
  <si>
    <t>5488</t>
  </si>
  <si>
    <t>Staatl. Berufsfachschule für Sozialpflege Ahornberg</t>
  </si>
  <si>
    <t>95176</t>
  </si>
  <si>
    <t>Konradsreuth</t>
  </si>
  <si>
    <t>Friedrich-Fröbel-Str. 2</t>
  </si>
  <si>
    <t>09292/977821</t>
  </si>
  <si>
    <t>09292/97780</t>
  </si>
  <si>
    <t>5186</t>
  </si>
  <si>
    <t>Berufsfachschule für Krankenpflege Bayreuth der Klinikum Bayreuth GmbH</t>
  </si>
  <si>
    <t>Dr.-Franz-Str. 3</t>
  </si>
  <si>
    <t>0921/4002085</t>
  </si>
  <si>
    <t>96047</t>
  </si>
  <si>
    <t>5179</t>
  </si>
  <si>
    <t>Berufsfachschule für Physiotherapie am Klinikum Bayreuth</t>
  </si>
  <si>
    <t>Karl-Hugel-Str. 14</t>
  </si>
  <si>
    <t>5187</t>
  </si>
  <si>
    <t>Berufsfachschule für Kinderkrankenpflege Bayreuth der Klinikum Bayreuth GmbH</t>
  </si>
  <si>
    <t>5201</t>
  </si>
  <si>
    <t>Berufsfachschule für Krankenpflege Marktredwitz am Klinikum Fichtelgebirge</t>
  </si>
  <si>
    <t>Schillerhain 1 - 8</t>
  </si>
  <si>
    <t>09231/8091409</t>
  </si>
  <si>
    <t>09231/8091700</t>
  </si>
  <si>
    <t>5258</t>
  </si>
  <si>
    <t>Berufsfachschule für Altenpflege Coburg d. Gemeinn. Gesellschaft f.soz. Dienste - DAA - mbH</t>
  </si>
  <si>
    <t>5247</t>
  </si>
  <si>
    <t>Berufsfachschule für Altenpflegehilfe Forchheim d. Berufl. Fortbildungszentren der Bayer. Wirtschaft</t>
  </si>
  <si>
    <t>Konrad-Ott-Str. 2</t>
  </si>
  <si>
    <t>09191/320522</t>
  </si>
  <si>
    <t>09191/320250</t>
  </si>
  <si>
    <t>5043</t>
  </si>
  <si>
    <t>Berufsfachschule für Ernährung und Versorgung St.Kunigund in Vierzehnheiligen</t>
  </si>
  <si>
    <t>96231</t>
  </si>
  <si>
    <t>Bad Staffelstein</t>
  </si>
  <si>
    <t>Vierzehnheiligen 12</t>
  </si>
  <si>
    <t>09571/9535-10</t>
  </si>
  <si>
    <t>09571/9535-0</t>
  </si>
  <si>
    <t>5206</t>
  </si>
  <si>
    <t>Berufsfachschule für Kinderpflege Mariahilf der Erzdiözese Bamberg</t>
  </si>
  <si>
    <t>Heinrichsdamm 32 a</t>
  </si>
  <si>
    <t>0951/95580-50</t>
  </si>
  <si>
    <t>0951/95580-20</t>
  </si>
  <si>
    <t>0900</t>
  </si>
  <si>
    <t>Adalbert-Raps-Schule Staatl. Fachoberschule Kulmbach</t>
  </si>
  <si>
    <t>Georg-Hagen-Str. 35</t>
  </si>
  <si>
    <t>09221/693155</t>
  </si>
  <si>
    <t>09221/693150</t>
  </si>
  <si>
    <t>5210</t>
  </si>
  <si>
    <t>Berufsfachschule für Ernährung und Versorgung Mariahilf der Erzdiözese Bamberg</t>
  </si>
  <si>
    <t>5196</t>
  </si>
  <si>
    <t>Berufsfachschule für Krankenpflege  Kronach der HELIOS Gesellschaft für berufliche Bildung mbH</t>
  </si>
  <si>
    <t>96317</t>
  </si>
  <si>
    <t>Kronach</t>
  </si>
  <si>
    <t>Friesener Straße 41</t>
  </si>
  <si>
    <t>09261/596320</t>
  </si>
  <si>
    <t>09261/596310</t>
  </si>
  <si>
    <t>5224</t>
  </si>
  <si>
    <t>Berufsfachschule für Kinderkrankenpflege der Bamb. Akad. f.Gesundheitsberufe gemeinn. GmbH in Bamberg</t>
  </si>
  <si>
    <t>0951/5031605</t>
  </si>
  <si>
    <t>0951/503-1635</t>
  </si>
  <si>
    <t>5194</t>
  </si>
  <si>
    <t>Berufsfachschule für Kinderkrankenpflege Hof der Sana Klinikum Hof Schulen gGmbH</t>
  </si>
  <si>
    <t>09281/98-2735</t>
  </si>
  <si>
    <t>5229</t>
  </si>
  <si>
    <t>Fachakademie f. Sozialpädagogik Coburg d. Gemeinn. Gesellschaft f. soziale Dienste - DAA - mbH</t>
  </si>
  <si>
    <t>5336</t>
  </si>
  <si>
    <t>Berufsfachschule für Altenpfl. Forchheim d.Berufl. Fortbildungszentren der Bayer. Wirtschaft (bfz)</t>
  </si>
  <si>
    <t>09191/320520</t>
  </si>
  <si>
    <t>5181</t>
  </si>
  <si>
    <t>Medau-Schule, Staatl. anerk. Berufsfachschule für Gymnastik und Physiotherapie Schloß Hohenfels</t>
  </si>
  <si>
    <t>Schloß Hohenfels 1</t>
  </si>
  <si>
    <t>09561/36659</t>
  </si>
  <si>
    <t>09561/83570</t>
  </si>
  <si>
    <t>5197</t>
  </si>
  <si>
    <t>Berufsfachschule f.Krankenpflege d. Schwesternsch. Nürnberg v. Bayer. Roten Kreuz a.Klinikum Kulmbach</t>
  </si>
  <si>
    <t>Albert-Schweitzer-Str. 12 - 14</t>
  </si>
  <si>
    <t>09221/9874904</t>
  </si>
  <si>
    <t>09221/984900</t>
  </si>
  <si>
    <t>5117</t>
  </si>
  <si>
    <t>95632</t>
  </si>
  <si>
    <t>Wunsiedel</t>
  </si>
  <si>
    <t>Tannenreuth 1</t>
  </si>
  <si>
    <t>09232/700432</t>
  </si>
  <si>
    <t>09232/2187</t>
  </si>
  <si>
    <t>5225</t>
  </si>
  <si>
    <t>Fachschule f. Heilerziehungspflegehilfe Bayreuth d. Gemeinn.Gesellschaft f. soz.Dienste - DAA - mbH</t>
  </si>
  <si>
    <t>5205</t>
  </si>
  <si>
    <t>Berufsfachschule für Krankenpflegehilfe am Krankenhaus Selb</t>
  </si>
  <si>
    <t>95100</t>
  </si>
  <si>
    <t>Selb</t>
  </si>
  <si>
    <t>Weißenbacher Straße 62</t>
  </si>
  <si>
    <t>09287/971-201</t>
  </si>
  <si>
    <t>09287/9710</t>
  </si>
  <si>
    <t>5213</t>
  </si>
  <si>
    <t xml:space="preserve">Staatl. Berufsfachschule für Kinderpflege Coburg  </t>
  </si>
  <si>
    <t>Allee 12</t>
  </si>
  <si>
    <t>09561/76255</t>
  </si>
  <si>
    <t>09561/94242</t>
  </si>
  <si>
    <t>5013</t>
  </si>
  <si>
    <t>5047</t>
  </si>
  <si>
    <t>Berufsfachschule f.Altenpflegehilfe Stadtsteinach d. Bayer. Roten Kreuzes, Kreisverb. Kulmbach</t>
  </si>
  <si>
    <t>95346</t>
  </si>
  <si>
    <t>Stadtsteinach</t>
  </si>
  <si>
    <t>Alte Pressecker Str. 25</t>
  </si>
  <si>
    <t>09225/6662</t>
  </si>
  <si>
    <t>5058</t>
  </si>
  <si>
    <t>Fachakademie f. Sozialpädagogik Bamberg d. Berufl. Fortbildungszentren d. Bay.Wirtschaft (bfz) gGmbH</t>
  </si>
  <si>
    <t>Lichtenhaidestr. 15</t>
  </si>
  <si>
    <t>5044</t>
  </si>
  <si>
    <t>Berufsfachschule f.Altenpflegehilfe Bayreuth d.Berufl.Fortbildungszentren d.Bayer.Wirtschaft</t>
  </si>
  <si>
    <t>Eduard-Bayerlein-Str. 3</t>
  </si>
  <si>
    <t>5317</t>
  </si>
  <si>
    <t xml:space="preserve">Staatl. Berufsfachschule für Kinderpflege Kronach  </t>
  </si>
  <si>
    <t>Siechenangerstraße 13</t>
  </si>
  <si>
    <t>09261/9627222</t>
  </si>
  <si>
    <t>09261/96270</t>
  </si>
  <si>
    <t>1191</t>
  </si>
  <si>
    <t xml:space="preserve">Montessori-Fachoberschule Kronach  </t>
  </si>
  <si>
    <t>Haßlachgasse 4</t>
  </si>
  <si>
    <t>09261/602820</t>
  </si>
  <si>
    <t>09261/60280</t>
  </si>
  <si>
    <t>5286</t>
  </si>
  <si>
    <t>Staatl. Berufsfachschule für techn. Assistenten für Informatik Bamberg</t>
  </si>
  <si>
    <t>96050</t>
  </si>
  <si>
    <t>Ohmstr. 12-16</t>
  </si>
  <si>
    <t>0951/29783-100</t>
  </si>
  <si>
    <t>0951/29783-0</t>
  </si>
  <si>
    <t>5173</t>
  </si>
  <si>
    <t xml:space="preserve">Staatl. Berufsschule Selb  </t>
  </si>
  <si>
    <t>Weißenbacher Str. 60</t>
  </si>
  <si>
    <t>09287/88277119</t>
  </si>
  <si>
    <t>09287/8827700</t>
  </si>
  <si>
    <t>5085</t>
  </si>
  <si>
    <t xml:space="preserve">Staatliche Wirtschaftsschule Coburg-Cortendorf  </t>
  </si>
  <si>
    <t>Schulstr. 7</t>
  </si>
  <si>
    <t>09561/895509</t>
  </si>
  <si>
    <t>5156</t>
  </si>
  <si>
    <t>5214</t>
  </si>
  <si>
    <t>Staatliche Berufsfachschule für Kinderpflege Forchheim</t>
  </si>
  <si>
    <t>Fritz-Hoffmann-Straße 3</t>
  </si>
  <si>
    <t>09191/707456</t>
  </si>
  <si>
    <t>09191/70740</t>
  </si>
  <si>
    <t xml:space="preserve">Staatliche Berufsschule II Coburg  </t>
  </si>
  <si>
    <t>Kanalstr. 1</t>
  </si>
  <si>
    <t>09561/895419</t>
  </si>
  <si>
    <t>09561/895400</t>
  </si>
  <si>
    <t>Goethestr. 6</t>
  </si>
  <si>
    <t>5060</t>
  </si>
  <si>
    <t>Berufsfachschule für Ergotherapie der Medau-Schule, priv.gemeinn.Gesellsch.mbH Coburg</t>
  </si>
  <si>
    <t>Schloß Hohenfels</t>
  </si>
  <si>
    <t>5049</t>
  </si>
  <si>
    <t>Berufsfachschule f.Sozialpflege Forchheim d.Berufl Fortbildungszentren d.Bay.Wirtschaft (bfz)</t>
  </si>
  <si>
    <t>95447</t>
  </si>
  <si>
    <t>5329</t>
  </si>
  <si>
    <t>Private Berufsfachschule für Altenpflege St. Nikolaus in Eggolsheim</t>
  </si>
  <si>
    <t>91330</t>
  </si>
  <si>
    <t>Eggolsheim</t>
  </si>
  <si>
    <t>Bahnhofstr. 55</t>
  </si>
  <si>
    <t>09194/795783</t>
  </si>
  <si>
    <t>09194/795782</t>
  </si>
  <si>
    <t>0947</t>
  </si>
  <si>
    <t>Private SABEL Fachoberschule  Kronach der Stiftung SABEL Schulen, staatlich anerkannt</t>
  </si>
  <si>
    <t>5176</t>
  </si>
  <si>
    <t xml:space="preserve">Staatl. Fachschule für Produktdesign Selb  </t>
  </si>
  <si>
    <t>Weißenbacher Straße 60</t>
  </si>
  <si>
    <t>5195</t>
  </si>
  <si>
    <t xml:space="preserve">Staatl. Berufsfachschule für Sozialpflege Kronach  </t>
  </si>
  <si>
    <t>5212</t>
  </si>
  <si>
    <t>Staatl. Berufsfachschule für Kinderpflege Ahornberg</t>
  </si>
  <si>
    <t>5497</t>
  </si>
  <si>
    <t>Bamberger Berufsfachschule für Kosmetik Christa Wairer</t>
  </si>
  <si>
    <t>Willy-Lessing-Str. 6</t>
  </si>
  <si>
    <t>0951/204028</t>
  </si>
  <si>
    <t>0951/201475</t>
  </si>
  <si>
    <t>0931</t>
  </si>
  <si>
    <t>Private Fachoberschule Fränkische Schweiz der Dr. Wiesent-Schulen in Eggolsheim</t>
  </si>
  <si>
    <t>09545/21249-59</t>
  </si>
  <si>
    <t>09545/21249-55</t>
  </si>
  <si>
    <t>5306</t>
  </si>
  <si>
    <t>Fachschule f.Heilerziehungspflegehilfe Bamberg d. Berufl.Fortbildungszentr. d. Bayer.Wirtschaft</t>
  </si>
  <si>
    <t>5137</t>
  </si>
  <si>
    <t>Priv. Wirtschaftsschule Bamberg der gemeinnützigen Quadriga GmbH</t>
  </si>
  <si>
    <t>Aufseßstr. 2</t>
  </si>
  <si>
    <t>0951/9179351</t>
  </si>
  <si>
    <t>0951/9179350</t>
  </si>
  <si>
    <t>5129</t>
  </si>
  <si>
    <t>Caritas-Fachakademie für Sozialpädagogik im Haus St. Elisabeth, Bamberg</t>
  </si>
  <si>
    <t>Jakobsberg 31</t>
  </si>
  <si>
    <t>0951/95223-211</t>
  </si>
  <si>
    <t>0951/95223-200</t>
  </si>
  <si>
    <t>5217</t>
  </si>
  <si>
    <t>Berufsfachschule für Krankenpflege der Kliniken HochFranken in Münchberg</t>
  </si>
  <si>
    <t>Ludwigstr. 14</t>
  </si>
  <si>
    <t>09251/872188</t>
  </si>
  <si>
    <t>09251/872359</t>
  </si>
  <si>
    <t>5177</t>
  </si>
  <si>
    <t>Private Berufsfachschule für Ergotherapie Bayreuth d.Gemeinn.Gesellsch.f. soziale Dienste - DAA - mbH</t>
  </si>
  <si>
    <t>5275</t>
  </si>
  <si>
    <t>Hainstr. 59</t>
  </si>
  <si>
    <t>0951/8680430</t>
  </si>
  <si>
    <t>0951/8680400</t>
  </si>
  <si>
    <t>5239</t>
  </si>
  <si>
    <t>Fachschule f. Heilerziehungspflege Bamberg d. Berufl.Fortbildungszentren d.Bay.Wirtschaft (bfz)</t>
  </si>
  <si>
    <t>5269</t>
  </si>
  <si>
    <t>Berufsfachschule für Logopädie der Medau-Schulen priv. gemeinnützige Gesellschaft mbH Coburg</t>
  </si>
  <si>
    <t>09561/235111</t>
  </si>
  <si>
    <t>0923</t>
  </si>
  <si>
    <t xml:space="preserve">Staatl. Fachoberschule Forchheim  </t>
  </si>
  <si>
    <t>Fritz-Hoffmann-Str. 3</t>
  </si>
  <si>
    <t>0861</t>
  </si>
  <si>
    <t>Regiomontanus-Schule Staatliche Fachoberschule Coburg</t>
  </si>
  <si>
    <t>Plattenäcker 30</t>
  </si>
  <si>
    <t>09561/895656</t>
  </si>
  <si>
    <t>09561/895600</t>
  </si>
  <si>
    <t>5284</t>
  </si>
  <si>
    <t>Berufsfachschule für Altenpflegehilfe Coburg  der Klinikum Coburg GmbH</t>
  </si>
  <si>
    <t>5266</t>
  </si>
  <si>
    <t>Berufsfachschule f. Altenpflege des Bayer. Roten Kreuzes Bayreuth</t>
  </si>
  <si>
    <t>0921/403-527</t>
  </si>
  <si>
    <t>0921/403-525</t>
  </si>
  <si>
    <t>5048</t>
  </si>
  <si>
    <t>5259</t>
  </si>
  <si>
    <t>Berufsfachschule für Altenpflege d. Bamb.Bildungs- zentrum für Altenhilfe gemeinn. GmbH in Bamberg</t>
  </si>
  <si>
    <t>5318</t>
  </si>
  <si>
    <t>Berufsfachschule f. Sozialpflege Coburg d.Gemeinn. Gesellschaft f. soziale Dienste - DAA - mbH</t>
  </si>
  <si>
    <t>5298</t>
  </si>
  <si>
    <t>Berufsfachschule für Sozialpflege Mariahilf der Erzdiözese Bamberg</t>
  </si>
  <si>
    <t>5287</t>
  </si>
  <si>
    <t>Berufsfachschule für pharm.-techn. Assistenten Bamberg</t>
  </si>
  <si>
    <t>5157</t>
  </si>
  <si>
    <t>Staatl. Berufsfachschule für Ernährung und Versorgung Coburg</t>
  </si>
  <si>
    <t>5026</t>
  </si>
  <si>
    <t xml:space="preserve">Staatl. Berufsschule Marktredwitz - Wunsiedel  </t>
  </si>
  <si>
    <t>09231/50910110</t>
  </si>
  <si>
    <t>09231/509100</t>
  </si>
  <si>
    <t>5162</t>
  </si>
  <si>
    <t>Staatl. Berufsfachschule für Ernährung und Versorgung Forchheim</t>
  </si>
  <si>
    <t>5309</t>
  </si>
  <si>
    <t>Staatl. Berufsfachschule für techn. Assistenten für Informatik Hof</t>
  </si>
  <si>
    <t>95028</t>
  </si>
  <si>
    <t>Pestalozziplatz 1</t>
  </si>
  <si>
    <t>09281/8330919</t>
  </si>
  <si>
    <t>09281/833090</t>
  </si>
  <si>
    <t>5166</t>
  </si>
  <si>
    <t xml:space="preserve">Staatl. Berufsschule für Textilberufe Münchberg  </t>
  </si>
  <si>
    <t>09251/9907-40</t>
  </si>
  <si>
    <t>09251/99070</t>
  </si>
  <si>
    <t>5167</t>
  </si>
  <si>
    <t>Staatl. Berufsfachschule für bekleidungstechn. Assistenten Naila</t>
  </si>
  <si>
    <t>95119</t>
  </si>
  <si>
    <t>Naila</t>
  </si>
  <si>
    <t>Stengelstraße 25</t>
  </si>
  <si>
    <t>09282/3394</t>
  </si>
  <si>
    <t>09282/465</t>
  </si>
  <si>
    <t>5051</t>
  </si>
  <si>
    <t>Berufsfachschule für Kinderpflege St.Kunigund in Vierzehnheiligen</t>
  </si>
  <si>
    <t>5057</t>
  </si>
  <si>
    <t>Berufsfachschule für Notfallsanitäter des Bayer. Roten Kreuzes - Kreisverband Bayreuth</t>
  </si>
  <si>
    <t>95448</t>
  </si>
  <si>
    <t>Weiherstr. 19</t>
  </si>
  <si>
    <t>0921/403-519</t>
  </si>
  <si>
    <t>0921/403-505</t>
  </si>
  <si>
    <t>5152</t>
  </si>
  <si>
    <t>Staatl. Berufsfachschule für Ernährung und Versorgung Ahornberg</t>
  </si>
  <si>
    <t>5265</t>
  </si>
  <si>
    <t>0951/95223-611</t>
  </si>
  <si>
    <t>0951/95223-610</t>
  </si>
  <si>
    <t>5069</t>
  </si>
  <si>
    <t>Staatl.Fachschule (Technikerschule) für Mechatroniktechnik Bamberg</t>
  </si>
  <si>
    <t>Ohmstr. 12 - 16</t>
  </si>
  <si>
    <t>5095</t>
  </si>
  <si>
    <t>Berufsfachsch. f. pharm.-techn. Ass. in  Kulmbach d.Vereins z. Unterhalt. d. pharm.-techn. Lehranst.</t>
  </si>
  <si>
    <t>Rentamtsgäßchen 2</t>
  </si>
  <si>
    <t>09221/81018</t>
  </si>
  <si>
    <t>09221/81010</t>
  </si>
  <si>
    <t>5478</t>
  </si>
  <si>
    <t>Staatl. Berufsfachschule für Kinderpflege in Bayreuth</t>
  </si>
  <si>
    <t>Adolf-Wächter-Str. 3</t>
  </si>
  <si>
    <t>0921/15043322</t>
  </si>
  <si>
    <t>0921/1504330</t>
  </si>
  <si>
    <t>0858</t>
  </si>
  <si>
    <t xml:space="preserve">Staatliche Fachoberschule Bamberg  </t>
  </si>
  <si>
    <t>Ohmstr. 17</t>
  </si>
  <si>
    <t>0951/9126200</t>
  </si>
  <si>
    <t>0951/91260</t>
  </si>
  <si>
    <t>0859</t>
  </si>
  <si>
    <t xml:space="preserve">Staatliche Fachoberschule Bayreuth  </t>
  </si>
  <si>
    <t>Körnerstr. 6</t>
  </si>
  <si>
    <t>0921/92281</t>
  </si>
  <si>
    <t>0921/792080</t>
  </si>
  <si>
    <t>5092</t>
  </si>
  <si>
    <t>Private Wirtschaftsschule Lichtenfels der Gemeinnützigen Schul-GmbH</t>
  </si>
  <si>
    <t>Mainau 3</t>
  </si>
  <si>
    <t>09571/2070</t>
  </si>
  <si>
    <t>09571/2052</t>
  </si>
  <si>
    <t>0815</t>
  </si>
  <si>
    <t xml:space="preserve">Staatl. Berufsoberschule Marktredwitz  </t>
  </si>
  <si>
    <t>5316</t>
  </si>
  <si>
    <t>Staatl. Fachschule (Technikerschule) für Bautechnik Kulmbach</t>
  </si>
  <si>
    <t>09221/693140</t>
  </si>
  <si>
    <t>09221/693-0</t>
  </si>
  <si>
    <t>5038</t>
  </si>
  <si>
    <t>Berufsfachschule f.Altenpflege Bayreuth d.Berufl. Fortbildungszentren d.Bayer.Wirtschaft (bfz) gGmbH</t>
  </si>
  <si>
    <t>0921/78999-44</t>
  </si>
  <si>
    <t>0921/78999-0</t>
  </si>
  <si>
    <t>5367</t>
  </si>
  <si>
    <t>Staatl. Berufsfachschule für Sozialpflege in Bayreuth</t>
  </si>
  <si>
    <t>5102</t>
  </si>
  <si>
    <t>Berufsfachschule f.Altenpflegehilfe des Bayer. Roten Kreuzes Bayreuth</t>
  </si>
  <si>
    <t>0921/4403-527</t>
  </si>
  <si>
    <t>5056</t>
  </si>
  <si>
    <t>Staatl. Berufsfachschule für Hotel- und Tourismusmanagement in Kronach</t>
  </si>
  <si>
    <t>Siechenangerstr. 13</t>
  </si>
  <si>
    <t>5040</t>
  </si>
  <si>
    <t>Staatl. Berufsfachschule für Ernährung und Versorgung Bayreuth</t>
  </si>
  <si>
    <t>5036</t>
  </si>
  <si>
    <t>Kerschensteinerstr. 6</t>
  </si>
  <si>
    <t>0921/50739360</t>
  </si>
  <si>
    <t>5012</t>
  </si>
  <si>
    <t>5042</t>
  </si>
  <si>
    <t>Berufsfachschule für Altenpflege des Bayer. Roten Kreuzes Stadtsteinach</t>
  </si>
  <si>
    <t>5035</t>
  </si>
  <si>
    <t>Staatl. Berufsfachschule für technische Assistenten für Informatik Lichtenfels</t>
  </si>
  <si>
    <t>Goldbergstraße 5</t>
  </si>
  <si>
    <t>09571/9574-29</t>
  </si>
  <si>
    <t>09571/9574-0</t>
  </si>
  <si>
    <t>5031</t>
  </si>
  <si>
    <t xml:space="preserve">Staatl. Berufsschule III Bayreuth  </t>
  </si>
  <si>
    <t>5039</t>
  </si>
  <si>
    <t>Berufsfachschule für  Krankenpflegehilfe Bayreuth der Klinikum Bayreuth GmbH</t>
  </si>
  <si>
    <t>5028</t>
  </si>
  <si>
    <t xml:space="preserve">Staatl. Berufsschule II Bayreuth  </t>
  </si>
  <si>
    <t>Äußere Badstr. 32</t>
  </si>
  <si>
    <t>0921/7922033</t>
  </si>
  <si>
    <t>0921/792200</t>
  </si>
  <si>
    <t xml:space="preserve">Staatl. Berufsschule Lichtenfels  </t>
  </si>
  <si>
    <t>Goldbergstr. 5</t>
  </si>
  <si>
    <t>5086</t>
  </si>
  <si>
    <t>Städt. Graf-Stauffenberg- Wirtschaftsschule Bamberg</t>
  </si>
  <si>
    <t>Kloster-Langheim-Str. 11</t>
  </si>
  <si>
    <t>0951/9146110</t>
  </si>
  <si>
    <t>0951/9146100</t>
  </si>
  <si>
    <t>5182</t>
  </si>
  <si>
    <t>Berufsfachschule f. med.-techn. Laboratoriumsassistenten am Klinikum Bayreuth</t>
  </si>
  <si>
    <t>Karl-Hugel-Str. 12</t>
  </si>
  <si>
    <t>0921/74549019</t>
  </si>
  <si>
    <t>0921/74549010</t>
  </si>
  <si>
    <t>5276</t>
  </si>
  <si>
    <t>Fachakademie für Sozialpädagogik Ahornberg des Landkreises Hof</t>
  </si>
  <si>
    <t>5185</t>
  </si>
  <si>
    <t>Berufsfachschule f. Krankenpflege am Bezirkskrankenhaus Bayreuth</t>
  </si>
  <si>
    <t>Nordring 2</t>
  </si>
  <si>
    <t>0921/283596</t>
  </si>
  <si>
    <t>0921/283559</t>
  </si>
  <si>
    <t>5219</t>
  </si>
  <si>
    <t>Hotelfachschule Pegnitz, Fachsch. d. Landkreises Bayreuth für das Hotel- und Gaststättengewerbe</t>
  </si>
  <si>
    <t>91257</t>
  </si>
  <si>
    <t>Pegnitz</t>
  </si>
  <si>
    <t>Pfarrer-Dr.-Vogl-Str. 35</t>
  </si>
  <si>
    <t>09241/488888</t>
  </si>
  <si>
    <t>09241/48880</t>
  </si>
  <si>
    <t>5030</t>
  </si>
  <si>
    <t>Staatliche Fachschule (Technikerschule) für Maschinenbautechnik Coburg</t>
  </si>
  <si>
    <t>09561/8370</t>
  </si>
  <si>
    <t>5209</t>
  </si>
  <si>
    <t xml:space="preserve">Berufsfachschule für Musik Oberfranken in Kronach  </t>
  </si>
  <si>
    <t>Kulmbacher Straße 44</t>
  </si>
  <si>
    <t>09261/52303</t>
  </si>
  <si>
    <t>09261/91314</t>
  </si>
  <si>
    <t>5089</t>
  </si>
  <si>
    <t xml:space="preserve">Städtische Wirtschaftsschule Bayreuth  </t>
  </si>
  <si>
    <t>Brandenburger Str. 12</t>
  </si>
  <si>
    <t>0921/7896515</t>
  </si>
  <si>
    <t>0921/789650</t>
  </si>
  <si>
    <t>0868</t>
  </si>
  <si>
    <t xml:space="preserve">Staatliche Fachoberschule Hof  </t>
  </si>
  <si>
    <t>Schloßplatz 6</t>
  </si>
  <si>
    <t>09281/7661321</t>
  </si>
  <si>
    <t>09281/766130</t>
  </si>
  <si>
    <t>5097</t>
  </si>
  <si>
    <t>Priv. Fachschule für Heilerziehungspflege St. Benedikt in Marktredwitz</t>
  </si>
  <si>
    <t>Thölauer Str. 30</t>
  </si>
  <si>
    <t>09231/9736483</t>
  </si>
  <si>
    <t>09231/9736481</t>
  </si>
  <si>
    <t>5346</t>
  </si>
  <si>
    <t>Berufsfachschule f.Altenpflege Marktredwitz d. Berufl.Fortbildungszentren d.Bay.Wirtschaft (bfz)</t>
  </si>
  <si>
    <t>0808</t>
  </si>
  <si>
    <t xml:space="preserve">Staatliche Berufsoberschule Bamberg  </t>
  </si>
  <si>
    <t>0850</t>
  </si>
  <si>
    <t>Adalbert-Raps-Schule Staatliche Berufsoberschule Kulmbach</t>
  </si>
  <si>
    <t>5111</t>
  </si>
  <si>
    <t>Berufsfachschule für Fremdsprachenberufe der Euro- Berufsfachschule für Wirtsch. u. Fremdspr. Bamberg</t>
  </si>
  <si>
    <t>5153</t>
  </si>
  <si>
    <t>Fachakademie für Ernährungs- und Versorgungsmanagement Ahornberg d. Landkreises Hof</t>
  </si>
  <si>
    <t>5087</t>
  </si>
  <si>
    <t>Berufsfachschule f. Hotelmanagement des Landkreises Bayreuth in Pegnitz</t>
  </si>
  <si>
    <t>0849</t>
  </si>
  <si>
    <t xml:space="preserve">Staatliche Berufsoberschule Bayreuth  </t>
  </si>
  <si>
    <t>0921/7920822</t>
  </si>
  <si>
    <t>5088</t>
  </si>
  <si>
    <t>Private Wirtschaftsschule Bayreuth der Gemeinnützigen Schul-GmbH</t>
  </si>
  <si>
    <t>Nibelungenstr. 47</t>
  </si>
  <si>
    <t>0921/851566</t>
  </si>
  <si>
    <t>0921/20630</t>
  </si>
  <si>
    <t>5227</t>
  </si>
  <si>
    <t>Berufsfachschule für Krankenpflege am Bezirksklinikum Obermain in Ebensf.</t>
  </si>
  <si>
    <t>96250</t>
  </si>
  <si>
    <t>Ebensfeld</t>
  </si>
  <si>
    <t>Haus Nr. 10</t>
  </si>
  <si>
    <t>09547/812-233</t>
  </si>
  <si>
    <t>09547/812-308</t>
  </si>
  <si>
    <t>5011</t>
  </si>
  <si>
    <t xml:space="preserve">Staatl. Berufsschule I Bamberg  </t>
  </si>
  <si>
    <t>0951/29783100</t>
  </si>
  <si>
    <t>5018</t>
  </si>
  <si>
    <t xml:space="preserve">Hans-Wilsdorf-Schule Staatl. Berufsschule Kulmbach  </t>
  </si>
  <si>
    <t>0823</t>
  </si>
  <si>
    <t>Regiomontanus-Schule Staatliche Berufsoberschule Coburg</t>
  </si>
  <si>
    <t>5062</t>
  </si>
  <si>
    <t>Berufsfachschule für Altenpflegehilfe Coburg der Gemeinn. Gesellsch. f. soziale Dienste - DAA - mbH</t>
  </si>
  <si>
    <t>5017</t>
  </si>
  <si>
    <t xml:space="preserve">Lorenz-Kaim-Schule, Staatl. Berufsschule Kronach  </t>
  </si>
  <si>
    <t>0830</t>
  </si>
  <si>
    <t xml:space="preserve">Staatliche Berufsoberschule Hof  </t>
  </si>
  <si>
    <t>5033</t>
  </si>
  <si>
    <t>Berufsfachschule f. Diätassistenten Bayreuth d. gemeinn. Ges. für soziale Dienste - DAA - mbH</t>
  </si>
  <si>
    <t>Leuschnerstr. 60</t>
  </si>
  <si>
    <t>0921/7300205-9</t>
  </si>
  <si>
    <t>0921/7300205-0</t>
  </si>
  <si>
    <t>5015</t>
  </si>
  <si>
    <t xml:space="preserve">Staatl. Berufsschule III Bamberg  </t>
  </si>
  <si>
    <t>Dr.-von-Schmitt-Str. 12</t>
  </si>
  <si>
    <t>0951/30287-300</t>
  </si>
  <si>
    <t>0951/30287-0</t>
  </si>
  <si>
    <t>5029</t>
  </si>
  <si>
    <t>09227/79-780</t>
  </si>
  <si>
    <t xml:space="preserve">Staatl. Berufsschule I Bayreuth  </t>
  </si>
  <si>
    <t>0921/507393699</t>
  </si>
  <si>
    <t>Freiherr-von-Rast-Schule Staatl. Berufsschule I Coburg</t>
  </si>
  <si>
    <t>09561/895050</t>
  </si>
  <si>
    <t>09561/895000</t>
  </si>
  <si>
    <t>5112</t>
  </si>
  <si>
    <t>ASCO Sprachenschule Coburg - staatl. anerk. Berufsfachsch.f.Fremdsprachenberufe</t>
  </si>
  <si>
    <t>Oberer Bürglaß 21</t>
  </si>
  <si>
    <t>09561/76332</t>
  </si>
  <si>
    <t>09561/92663</t>
  </si>
  <si>
    <t>5023</t>
  </si>
  <si>
    <t xml:space="preserve">Staatl. Berufsschule Pegnitz  </t>
  </si>
  <si>
    <t>Pfarrer-Dr.Vogl-Str. 31 - 33</t>
  </si>
  <si>
    <t>09241/4839-22</t>
  </si>
  <si>
    <t>09241/4839-0</t>
  </si>
  <si>
    <t>5347</t>
  </si>
  <si>
    <t>Fachschule für Heilerziehungspflege Coburg der Gemeinn. Gesellsch. f. soziale Dienste - DAA - mbH</t>
  </si>
  <si>
    <t>5014</t>
  </si>
  <si>
    <t xml:space="preserve">Staatl. Berufsschule Forchheim  </t>
  </si>
  <si>
    <t>5091</t>
  </si>
  <si>
    <t xml:space="preserve">Staatliche Wirtschaftsschule Hof  </t>
  </si>
  <si>
    <t>Wilhelmstr. 1</t>
  </si>
  <si>
    <t>09281/142546</t>
  </si>
  <si>
    <t>09281/86412</t>
  </si>
  <si>
    <t>5024</t>
  </si>
  <si>
    <t>Berufsfachschule für Krankenpflege der Bamberger Akad. f.Gesundheitsberufe gemeinn. GmbH in Bamberg</t>
  </si>
  <si>
    <t>0951/503-1600,1</t>
  </si>
  <si>
    <t>5094</t>
  </si>
  <si>
    <t xml:space="preserve">Staatliche Wirtschaftsschule Wunsiedel  </t>
  </si>
  <si>
    <t>Hofer Str. 1</t>
  </si>
  <si>
    <t>09232/91238</t>
  </si>
  <si>
    <t>09232/91237</t>
  </si>
  <si>
    <t>5189</t>
  </si>
  <si>
    <t>Berufsfachschule für Krankenpflege Coburg der Klinikum Coburg GmbH</t>
  </si>
  <si>
    <t>09561/227491</t>
  </si>
  <si>
    <t>5458</t>
  </si>
  <si>
    <t xml:space="preserve">Staatl. Berufsfachschule für Produktdesign Selb  </t>
  </si>
  <si>
    <t>5021</t>
  </si>
  <si>
    <t xml:space="preserve">Staatl. Berufsschule II Bamberg  </t>
  </si>
  <si>
    <t>0951/30286200</t>
  </si>
  <si>
    <t>0951/302860</t>
  </si>
  <si>
    <t>5034</t>
  </si>
  <si>
    <t>Berufsfachschule für Hebammen der Bamb. Akademie für Gesundheitsberufe gemeinn. GmbH in Bamberg</t>
  </si>
  <si>
    <t>0951/503-1640</t>
  </si>
  <si>
    <t>5175</t>
  </si>
  <si>
    <t>Staatl. Fachschule (Technikerschule) für Werkstoff- und Prüftechnik Selb</t>
  </si>
  <si>
    <t>5020</t>
  </si>
  <si>
    <t>Staatl. Berufsfachschule für Ernährung und Versorgung Kronach</t>
  </si>
  <si>
    <t>5-Mfr</t>
  </si>
  <si>
    <t>6338</t>
  </si>
  <si>
    <t>Staatl. Fachschule (Meisterschule) für Schreiner Gunzenhausen</t>
  </si>
  <si>
    <t>91710</t>
  </si>
  <si>
    <t>Gunzenhausen</t>
  </si>
  <si>
    <t>Bismarckstr. 24</t>
  </si>
  <si>
    <t>09831/4082</t>
  </si>
  <si>
    <t>09831/67420</t>
  </si>
  <si>
    <t>6120</t>
  </si>
  <si>
    <t xml:space="preserve">Staatliche Wirtschaftsschule Dinkelsbühl  </t>
  </si>
  <si>
    <t>91550</t>
  </si>
  <si>
    <t>Dinkelsbühl</t>
  </si>
  <si>
    <t>Wörter Str. 17</t>
  </si>
  <si>
    <t>09851/577220</t>
  </si>
  <si>
    <t>09851/57720</t>
  </si>
  <si>
    <t>91154</t>
  </si>
  <si>
    <t>Roth</t>
  </si>
  <si>
    <t>6260</t>
  </si>
  <si>
    <t>Staatl. Berufsfachschule für techn. Assistenten in der Medizin am Klinikum d. Univ. Erlangen-Nürnberg</t>
  </si>
  <si>
    <t>91054</t>
  </si>
  <si>
    <t>Erlangen</t>
  </si>
  <si>
    <t>Universitätsstr. 42 - 44</t>
  </si>
  <si>
    <t>09131/853-5860</t>
  </si>
  <si>
    <t>09131/8533010</t>
  </si>
  <si>
    <t>6218</t>
  </si>
  <si>
    <t xml:space="preserve">Staatl. Berufsschule Scheinfeld  </t>
  </si>
  <si>
    <t>91443</t>
  </si>
  <si>
    <t>Scheinfeld</t>
  </si>
  <si>
    <t>09162/7667</t>
  </si>
  <si>
    <t>09162/556</t>
  </si>
  <si>
    <t>6213</t>
  </si>
  <si>
    <t>Staatl. Berufsschule Rothenburg o.d.Tauber - Dinkelsbühl</t>
  </si>
  <si>
    <t>91541</t>
  </si>
  <si>
    <t>Rothenburg ob der Tauber</t>
  </si>
  <si>
    <t>Bezoldweg 31</t>
  </si>
  <si>
    <t>09861/97669-50</t>
  </si>
  <si>
    <t>09861/97669-0</t>
  </si>
  <si>
    <t>6204</t>
  </si>
  <si>
    <t xml:space="preserve">Staatl. Berufsschule Neustadt a.d.Aisch  </t>
  </si>
  <si>
    <t>91413</t>
  </si>
  <si>
    <t>Neustadt a.d.Aisch</t>
  </si>
  <si>
    <t>Ansbacher Str. 28 - 36</t>
  </si>
  <si>
    <t>09161/6620114</t>
  </si>
  <si>
    <t>09161/6620112</t>
  </si>
  <si>
    <t>6202</t>
  </si>
  <si>
    <t>Staatl. Wirtschaftsschule Nürnberger Land, Lauf a.d.Pegnitz</t>
  </si>
  <si>
    <t>91207</t>
  </si>
  <si>
    <t>Lauf a.d.Pegnitz</t>
  </si>
  <si>
    <t>Rudolfshofer Str. 30</t>
  </si>
  <si>
    <t>09123/4019</t>
  </si>
  <si>
    <t>09123/4018</t>
  </si>
  <si>
    <t>6199</t>
  </si>
  <si>
    <t>Staatl. Berufsschule Nürnberger Land, Lauf a.d.Pegnitz</t>
  </si>
  <si>
    <t>6354</t>
  </si>
  <si>
    <t xml:space="preserve">Staatl. Wirtschaftsschule Nürnberg  </t>
  </si>
  <si>
    <t>90489</t>
  </si>
  <si>
    <t>Nürnberg</t>
  </si>
  <si>
    <t>Nunnenbeckstr. 40</t>
  </si>
  <si>
    <t>0911/231-1558</t>
  </si>
  <si>
    <t>0911/231-1531</t>
  </si>
  <si>
    <t>6119</t>
  </si>
  <si>
    <t xml:space="preserve">Staatliche Wirtschaftsschule Bad Windsheim  </t>
  </si>
  <si>
    <t>91438</t>
  </si>
  <si>
    <t>Bad Windsheim</t>
  </si>
  <si>
    <t>Galgenbuckweg 3</t>
  </si>
  <si>
    <t>09841/7085</t>
  </si>
  <si>
    <t>09841/1613</t>
  </si>
  <si>
    <t>6195</t>
  </si>
  <si>
    <t>Staatliche Berufsfachschule für Kinderpflege Höchstadt a.d. Aisch</t>
  </si>
  <si>
    <t>91315</t>
  </si>
  <si>
    <t>Höchstadt a.d.Aisch</t>
  </si>
  <si>
    <t>Tilman-Riemenschneider-Str. 3</t>
  </si>
  <si>
    <t>09193/635240</t>
  </si>
  <si>
    <t>09193/63520</t>
  </si>
  <si>
    <t>6091</t>
  </si>
  <si>
    <t xml:space="preserve">Staatl. Berufsschule Weißenburg i.Bay.  </t>
  </si>
  <si>
    <t>91781</t>
  </si>
  <si>
    <t>Weißenburg i.Bay.</t>
  </si>
  <si>
    <t>Römerbrunnenweg 8</t>
  </si>
  <si>
    <t>09141/862730</t>
  </si>
  <si>
    <t>09141/8627-0</t>
  </si>
  <si>
    <t>6459</t>
  </si>
  <si>
    <t>Staatl. Berufsfachschule für gastgewerbliche Berufe in Lauf a.d.Pegnitz</t>
  </si>
  <si>
    <t>Rudolfshofer Straße 30</t>
  </si>
  <si>
    <t>6259</t>
  </si>
  <si>
    <t>Staatl. Berufsfachschule für Logopädie am Klinikum der Universität Erlangen-Nürnberg</t>
  </si>
  <si>
    <t>Waldstr. 14</t>
  </si>
  <si>
    <t>6123</t>
  </si>
  <si>
    <t xml:space="preserve">Staatliche Wirtschaftsschule Gunzenhausen  </t>
  </si>
  <si>
    <t>09831/674217</t>
  </si>
  <si>
    <t>09831/67-4270</t>
  </si>
  <si>
    <t>6238</t>
  </si>
  <si>
    <t>Staatliche Berufsfachschule für Kinderpflege Rothenburg o.d.Tauber</t>
  </si>
  <si>
    <t>6489</t>
  </si>
  <si>
    <t>Staatl. Berufsfachschule für Sozialpflege Scheinfeld</t>
  </si>
  <si>
    <t>6241</t>
  </si>
  <si>
    <t xml:space="preserve">Staatliche Berufsfachschule für Kinderpflege Fürth  </t>
  </si>
  <si>
    <t>90763</t>
  </si>
  <si>
    <t>Fürth</t>
  </si>
  <si>
    <t>Fichtenstr. 9</t>
  </si>
  <si>
    <t>0911/7434639</t>
  </si>
  <si>
    <t>0911/7434651</t>
  </si>
  <si>
    <t>6075</t>
  </si>
  <si>
    <t>6365</t>
  </si>
  <si>
    <t>Staatl. Berufsfachschule für Sozialpflege Höchstadt</t>
  </si>
  <si>
    <t>09132/8024</t>
  </si>
  <si>
    <t>09132/8023</t>
  </si>
  <si>
    <t>0867</t>
  </si>
  <si>
    <t>Max-Grundig-Schule Staatliche Fachoberschule Fürth</t>
  </si>
  <si>
    <t>0911/7431959</t>
  </si>
  <si>
    <t>0911/743193</t>
  </si>
  <si>
    <t>0803</t>
  </si>
  <si>
    <t xml:space="preserve">Staatliche Berufsoberschule Ansbach  </t>
  </si>
  <si>
    <t>91522</t>
  </si>
  <si>
    <t>Ansbach</t>
  </si>
  <si>
    <t>Pfarrstr. 21/23</t>
  </si>
  <si>
    <t>0981/9722390-16</t>
  </si>
  <si>
    <t>0981/97223900</t>
  </si>
  <si>
    <t>0853</t>
  </si>
  <si>
    <t>6220</t>
  </si>
  <si>
    <t>Staatl. Berufsfachschule für Ernährung und Versorgung Scheinfeld</t>
  </si>
  <si>
    <t>6194</t>
  </si>
  <si>
    <t>Staatl. Berufsfachschule für Ernährung und Versorgung Höchstadt a.d.Aisch</t>
  </si>
  <si>
    <t>09132/6352-40</t>
  </si>
  <si>
    <t>6071</t>
  </si>
  <si>
    <t>Staatl. Berufsfachschule für Ernährung und Versorgung Fürth</t>
  </si>
  <si>
    <t>0796</t>
  </si>
  <si>
    <t>Staatliche Berufsoberschule Triesdorf in Weidenbach</t>
  </si>
  <si>
    <t>91746</t>
  </si>
  <si>
    <t>Weidenbach</t>
  </si>
  <si>
    <t>Reitbahn 7</t>
  </si>
  <si>
    <t>09826/185999</t>
  </si>
  <si>
    <t>09826/185002</t>
  </si>
  <si>
    <t>6132</t>
  </si>
  <si>
    <t>Staatl. Berufsfachschule für techn. Assistenten für Informatik Ansbach</t>
  </si>
  <si>
    <t>Beckenweiherallee 21</t>
  </si>
  <si>
    <t>0981/96840</t>
  </si>
  <si>
    <t>0981/5717</t>
  </si>
  <si>
    <t>6070</t>
  </si>
  <si>
    <t>6073</t>
  </si>
  <si>
    <t xml:space="preserve">Staatl. Berufsschule Erlangen  </t>
  </si>
  <si>
    <t>91052</t>
  </si>
  <si>
    <t>Drausnickstr. 1 d</t>
  </si>
  <si>
    <t>09131/533848-111</t>
  </si>
  <si>
    <t>09131/533848-200</t>
  </si>
  <si>
    <t>6362</t>
  </si>
  <si>
    <t>Staatliche Berufsfachschule für Sozialpflege Ansbach</t>
  </si>
  <si>
    <t>Brauhausstraße 9 b</t>
  </si>
  <si>
    <t>0981/48846244</t>
  </si>
  <si>
    <t>0981/4884620</t>
  </si>
  <si>
    <t>6221</t>
  </si>
  <si>
    <t>Staatliche Berufsfachschule für Kinderpflege Scheinfeld</t>
  </si>
  <si>
    <t>6078</t>
  </si>
  <si>
    <t>Staatl. Berufsschule Herzogenaurach-Höchst. a.d. Aisch</t>
  </si>
  <si>
    <t>91074</t>
  </si>
  <si>
    <t>Herzogenaurach</t>
  </si>
  <si>
    <t>Friedrich-Weiler-Platz 2</t>
  </si>
  <si>
    <t>97215</t>
  </si>
  <si>
    <t>Uffenheim</t>
  </si>
  <si>
    <t xml:space="preserve">Staatliche Fachoberschule Ansbach  </t>
  </si>
  <si>
    <t>0864</t>
  </si>
  <si>
    <t xml:space="preserve">Staatliche Fachoberschule Erlangen  </t>
  </si>
  <si>
    <t>Drausnickstr. 1 c</t>
  </si>
  <si>
    <t>09131/50670829</t>
  </si>
  <si>
    <t>09131/5067090</t>
  </si>
  <si>
    <t>6029</t>
  </si>
  <si>
    <t xml:space="preserve">Staatliche Wirtschaftsschule Greding  </t>
  </si>
  <si>
    <t>91171</t>
  </si>
  <si>
    <t>Greding</t>
  </si>
  <si>
    <t>Berchinger Str. 18</t>
  </si>
  <si>
    <t>09171/81-8799</t>
  </si>
  <si>
    <t>09171/81-8700</t>
  </si>
  <si>
    <t>6186</t>
  </si>
  <si>
    <t xml:space="preserve">Staatl. Berufsschule II Ansbach  </t>
  </si>
  <si>
    <t>Brauhausstr. 9 b</t>
  </si>
  <si>
    <t>0981/48846-20</t>
  </si>
  <si>
    <t>0848</t>
  </si>
  <si>
    <t xml:space="preserve">Staatliche Berufsoberschule Weißenburg i.Bay.  </t>
  </si>
  <si>
    <t>Wildbadstr. 19</t>
  </si>
  <si>
    <t>09141/859720</t>
  </si>
  <si>
    <t>09141/8597-0</t>
  </si>
  <si>
    <t>0898</t>
  </si>
  <si>
    <t>6188</t>
  </si>
  <si>
    <t>Staatl. Berufsfachschule für Ernährung und Versorgung Ansbach</t>
  </si>
  <si>
    <t>0981/48846-211,20</t>
  </si>
  <si>
    <t>6017</t>
  </si>
  <si>
    <t>Staatliche Fachschule (Technikerschule) für Fahrzeugtechnik und Elektromobilität Roth</t>
  </si>
  <si>
    <t>Brentwoodstr. 41</t>
  </si>
  <si>
    <t>09171/81-8429</t>
  </si>
  <si>
    <t>09171/81-8400</t>
  </si>
  <si>
    <t>1188</t>
  </si>
  <si>
    <t xml:space="preserve">Staatliche Fachoberschule II Nürnberg  </t>
  </si>
  <si>
    <t>90431</t>
  </si>
  <si>
    <t>Rothenburger Str. 401</t>
  </si>
  <si>
    <t>0911/231-11351</t>
  </si>
  <si>
    <t>0911/231-11350</t>
  </si>
  <si>
    <t>0827</t>
  </si>
  <si>
    <t xml:space="preserve">Staatliche Berufsoberschule Erlangen  </t>
  </si>
  <si>
    <t>0895</t>
  </si>
  <si>
    <t xml:space="preserve">Staatliche Fachoberschule  Triesdorf in Weidenbach  </t>
  </si>
  <si>
    <t>6258</t>
  </si>
  <si>
    <t>Staatl. Berufsfachschule für Physiotherapie am Klinikum der Universität Erlangen-Nürnberg</t>
  </si>
  <si>
    <t>Carl-Thiersch-Str. 7</t>
  </si>
  <si>
    <t>09131/8533672</t>
  </si>
  <si>
    <t>09131/853-3275</t>
  </si>
  <si>
    <t>6257</t>
  </si>
  <si>
    <t>Staatl. Berufsfachschule für Massage am Klinikum der Universität Erlangen-Nürnberg</t>
  </si>
  <si>
    <t>09131/853-9142</t>
  </si>
  <si>
    <t>09131/8533373</t>
  </si>
  <si>
    <t>6256</t>
  </si>
  <si>
    <t>Staatl. Berufsfachschule für Hebammen am Klinikum der Universität Erlangen-Nürnberg</t>
  </si>
  <si>
    <t>Östliche-Stadtmauer-Str. 10</t>
  </si>
  <si>
    <t>09131/851125</t>
  </si>
  <si>
    <t>09131/8533529</t>
  </si>
  <si>
    <t>6255</t>
  </si>
  <si>
    <t>Staatl. Berufsfachschule für Kinderkrankenpflege am Klinikum der Universität Erlangen-Nürnberg</t>
  </si>
  <si>
    <t>Loschgestr. 15</t>
  </si>
  <si>
    <t>09131/8532914</t>
  </si>
  <si>
    <t>09131/8536333</t>
  </si>
  <si>
    <t>6254</t>
  </si>
  <si>
    <t>Staatl. Berufsfachschule für Krankenpflege am Klinikum der Universität Erlangen-Nürnberg</t>
  </si>
  <si>
    <t>09131/8536840</t>
  </si>
  <si>
    <t>09131/8533682</t>
  </si>
  <si>
    <t>6040</t>
  </si>
  <si>
    <t>Staatl. Fachschule (Technikerschule) für Mechatroniktechnik Herzogenaurach</t>
  </si>
  <si>
    <t xml:space="preserve">Staatl. Berufsschule I Ansbach  </t>
  </si>
  <si>
    <t>0981/97223499</t>
  </si>
  <si>
    <t>0981/97223490</t>
  </si>
  <si>
    <t>6089</t>
  </si>
  <si>
    <t xml:space="preserve">Staatl. Berufsschule Schwabach  </t>
  </si>
  <si>
    <t>91126</t>
  </si>
  <si>
    <t>Schwabach</t>
  </si>
  <si>
    <t>Südliche Ringstr. 9 a</t>
  </si>
  <si>
    <t>09122/834931</t>
  </si>
  <si>
    <t>09122/8349-0</t>
  </si>
  <si>
    <t>6028</t>
  </si>
  <si>
    <t>Staatl. Berufsfachschule für technische Assistenten für Informatik Roth</t>
  </si>
  <si>
    <t>6087</t>
  </si>
  <si>
    <t xml:space="preserve">Staatl. Berufsschule Roth  </t>
  </si>
  <si>
    <t>6193</t>
  </si>
  <si>
    <t xml:space="preserve">Staatliche Berufsschule Bad Windsheim  </t>
  </si>
  <si>
    <t>Am Dicken Turm 7</t>
  </si>
  <si>
    <t>09841/79437</t>
  </si>
  <si>
    <t>09841/1629</t>
  </si>
  <si>
    <t>6077</t>
  </si>
  <si>
    <t xml:space="preserve">Staatl. Berufsschule Gunzenhausen  </t>
  </si>
  <si>
    <t>09831/67-420,4210</t>
  </si>
  <si>
    <t>6169</t>
  </si>
  <si>
    <t>Fachakademie für Medizintechnik Ansbach des Bezirks Mittelfranken</t>
  </si>
  <si>
    <t>Eyber Straße 73</t>
  </si>
  <si>
    <t>0981/9709860</t>
  </si>
  <si>
    <t>0981/970980</t>
  </si>
  <si>
    <t>6076</t>
  </si>
  <si>
    <t xml:space="preserve">Ludwig-Erhard-Schule Staatl. Berufsschule II Fürth  </t>
  </si>
  <si>
    <t>90762</t>
  </si>
  <si>
    <t>Theresienstr. 15</t>
  </si>
  <si>
    <t>0911/9977444</t>
  </si>
  <si>
    <t>0911/9977492</t>
  </si>
  <si>
    <t xml:space="preserve">Staatl. Berufsschule I Fürth  </t>
  </si>
  <si>
    <t>0911/74346-39</t>
  </si>
  <si>
    <t>0911/74346-0</t>
  </si>
  <si>
    <t xml:space="preserve">Staatliche Fachoberschule Weißenburg i.Bay.  </t>
  </si>
  <si>
    <t>6189</t>
  </si>
  <si>
    <t>Staatliche Berufsfachschule für Kinderpflege Ansbach</t>
  </si>
  <si>
    <t>6018</t>
  </si>
  <si>
    <t>Staatliche Fachschule f.Umweltschutztechnik u.regenerative Energien Ansbach/Triesdorf</t>
  </si>
  <si>
    <t>Steingruberstr. 6</t>
  </si>
  <si>
    <t>09826/9711</t>
  </si>
  <si>
    <t>6072</t>
  </si>
  <si>
    <t>Martin-Segitz-Schule Staatl. Berufsschule III Fürth</t>
  </si>
  <si>
    <t>Ottostr. 22</t>
  </si>
  <si>
    <t>0911/7566555</t>
  </si>
  <si>
    <t>0911/756650</t>
  </si>
  <si>
    <t>1175</t>
  </si>
  <si>
    <t xml:space="preserve">Staatliche Fachoberschule Lauf a.d.Pegnitz  </t>
  </si>
  <si>
    <t>0829</t>
  </si>
  <si>
    <t>Max-Grundig-Schule Staatliche Berufsoberschule Fürth</t>
  </si>
  <si>
    <t>Amalienstr. 2 - 4</t>
  </si>
  <si>
    <t>0903</t>
  </si>
  <si>
    <t>Lothar-von-Faber-Schule Staatliche Fachoberschule Nürnberg</t>
  </si>
  <si>
    <t>90411</t>
  </si>
  <si>
    <t>Schafhofstr. 25</t>
  </si>
  <si>
    <t>0911/95590717</t>
  </si>
  <si>
    <t>0911/955907-0</t>
  </si>
  <si>
    <t>0837</t>
  </si>
  <si>
    <t xml:space="preserve">Staatliche Berufsoberschule Nürnberg  </t>
  </si>
  <si>
    <t>Schoppershofstr. 80</t>
  </si>
  <si>
    <t>0911/2315452</t>
  </si>
  <si>
    <t>0911/2315453</t>
  </si>
  <si>
    <t>6094</t>
  </si>
  <si>
    <t>Berufsfachschule für Hebammen und Entbindungspfleger Ansbach des ANregiomed gKU</t>
  </si>
  <si>
    <t>Escherichstr. 2</t>
  </si>
  <si>
    <t>09851/91296</t>
  </si>
  <si>
    <t>0981/48432179</t>
  </si>
  <si>
    <t>6117</t>
  </si>
  <si>
    <t>91564</t>
  </si>
  <si>
    <t>Neuendettelsau</t>
  </si>
  <si>
    <t>Wilhelm-Löhe-Str. 21</t>
  </si>
  <si>
    <t>09874/86222</t>
  </si>
  <si>
    <t>09874/86414</t>
  </si>
  <si>
    <t>6226</t>
  </si>
  <si>
    <t>Berufsfachschule für medizinisch-technische Radiologieassistenten des Klinikums Nürnberg</t>
  </si>
  <si>
    <t>90419</t>
  </si>
  <si>
    <t>Prof.-Ernst-Nathan-Str. 1</t>
  </si>
  <si>
    <t>0911/398-3178</t>
  </si>
  <si>
    <t>6235</t>
  </si>
  <si>
    <t>90408</t>
  </si>
  <si>
    <t>Pilotystr. 4</t>
  </si>
  <si>
    <t>0911/2314198</t>
  </si>
  <si>
    <t>0911/231-4195</t>
  </si>
  <si>
    <t>6222</t>
  </si>
  <si>
    <t>Berufsfachschule für Musik des Bezirks Mittelfranken in Dinkelsbühl</t>
  </si>
  <si>
    <t>Klostergasse 1</t>
  </si>
  <si>
    <t>09851/572522</t>
  </si>
  <si>
    <t>09851/57250</t>
  </si>
  <si>
    <t>6267</t>
  </si>
  <si>
    <t>Berufsfachschule für Krankenpflege Ansbach des ANregiomed gKU</t>
  </si>
  <si>
    <t>0981/4842321</t>
  </si>
  <si>
    <t>0981/4842565</t>
  </si>
  <si>
    <t>6281</t>
  </si>
  <si>
    <t>Berufsfachschule für Krankenpflegehilfe am Klinikum Nürnberg</t>
  </si>
  <si>
    <t>Heimerichstr. 58</t>
  </si>
  <si>
    <t>0911/3985809</t>
  </si>
  <si>
    <t>0911/3987100</t>
  </si>
  <si>
    <t>6234</t>
  </si>
  <si>
    <t>Städt. Berufsfachschule für medizinisch-technische Laboratoriumsassistenten der Stadt Nürnberg</t>
  </si>
  <si>
    <t>90491</t>
  </si>
  <si>
    <t>Äußere Bayreuther Str. 8</t>
  </si>
  <si>
    <t>0911/2318799</t>
  </si>
  <si>
    <t>0911/2318797</t>
  </si>
  <si>
    <t>6289</t>
  </si>
  <si>
    <t>Berufsfachschule für Krankenpflege der Kreisklinik Roth</t>
  </si>
  <si>
    <t>Weinbergweg 12</t>
  </si>
  <si>
    <t>09171/802360</t>
  </si>
  <si>
    <t>09171/802451</t>
  </si>
  <si>
    <t>6278</t>
  </si>
  <si>
    <t>Krankenpflegeschule Scheinfeld Berufsfachschule für Krankenpflege</t>
  </si>
  <si>
    <t>09162/922389</t>
  </si>
  <si>
    <t>6084</t>
  </si>
  <si>
    <t xml:space="preserve">Städt. Berufsschule 4 Nürnberg (Kaufm.Berufe)  </t>
  </si>
  <si>
    <t>90461</t>
  </si>
  <si>
    <t>Schönweißstr. 7</t>
  </si>
  <si>
    <t>0911/2313947</t>
  </si>
  <si>
    <t>0911/231-3949,3948</t>
  </si>
  <si>
    <t>6085</t>
  </si>
  <si>
    <t>Städt. Berufsschule 5 Nürnberg (Körperpflege, Textil/Bekleidung, Floristen, JoA, Berufsvorb.)</t>
  </si>
  <si>
    <t>Deumentenstr. 1</t>
  </si>
  <si>
    <t>0911/2318757</t>
  </si>
  <si>
    <t>0911/2318759</t>
  </si>
  <si>
    <t>6086</t>
  </si>
  <si>
    <t>Städt. Berufsschule 6 Nürnberg (Kaufm. Berufe, Gewerbl. Berufe)</t>
  </si>
  <si>
    <t>0911/2318781</t>
  </si>
  <si>
    <t>0911/2318780</t>
  </si>
  <si>
    <t>6088</t>
  </si>
  <si>
    <t>Städt. Berufsschule 9 Nürnberg (Kaufm. Berufe: verwaltungsorient. und bürowirtsch. Berufe)</t>
  </si>
  <si>
    <t>Wieselerstr. 3</t>
  </si>
  <si>
    <t>0911/23110755</t>
  </si>
  <si>
    <t>0911/23110750</t>
  </si>
  <si>
    <t>6082</t>
  </si>
  <si>
    <t>Städt. Berufsschule 2 Nürnberg (Metall-, Kfz- u. Verkehrsberufe)</t>
  </si>
  <si>
    <t>90429</t>
  </si>
  <si>
    <t>Fürther Str. 77</t>
  </si>
  <si>
    <t>0911/2313953</t>
  </si>
  <si>
    <t>0911/231-3951,-8825</t>
  </si>
  <si>
    <t>6093</t>
  </si>
  <si>
    <t xml:space="preserve">Städt. Berufsschule 14 Nürnberg (Kaufm. Berufe)  </t>
  </si>
  <si>
    <t>0911/2313946</t>
  </si>
  <si>
    <t>0911/231-3945,5425</t>
  </si>
  <si>
    <t>6081</t>
  </si>
  <si>
    <t>Städt. Berufsschule 1 Nürnberg (Elektro- u. Bau-Metallberufe)</t>
  </si>
  <si>
    <t>Augustenstr. 30</t>
  </si>
  <si>
    <t>0911/2318901</t>
  </si>
  <si>
    <t>0911/231-2601</t>
  </si>
  <si>
    <t>6265</t>
  </si>
  <si>
    <t>Berufsfachschule für Krankenpflege Ansbach des Kommunalunternehmens Bezirkskliniken Mittelfranken</t>
  </si>
  <si>
    <t>Feuchtwanger Straße 38</t>
  </si>
  <si>
    <t>0981/46532380</t>
  </si>
  <si>
    <t>6277</t>
  </si>
  <si>
    <t>Heilsbronner Straße 50</t>
  </si>
  <si>
    <t>09874/85790</t>
  </si>
  <si>
    <t>09874/85430</t>
  </si>
  <si>
    <t>6410</t>
  </si>
  <si>
    <t>Private Fachakademie  für Heilpädagogik  der PFH gemeinnützige GmbH Feucht</t>
  </si>
  <si>
    <t>90537</t>
  </si>
  <si>
    <t>Feucht</t>
  </si>
  <si>
    <t>Hermann-Oberth-Str. 6 - 8</t>
  </si>
  <si>
    <t>09128/1534210</t>
  </si>
  <si>
    <t>09128/1534200</t>
  </si>
  <si>
    <t>6116</t>
  </si>
  <si>
    <t>Berufsfachschule f. Ernährung u. Versorgung f. Blinde u. Sehbehinderte d. Blindenanstalt Nürnberg</t>
  </si>
  <si>
    <t>90471</t>
  </si>
  <si>
    <t>Brieger Str. 21</t>
  </si>
  <si>
    <t>0911/8967209</t>
  </si>
  <si>
    <t>0911/89670</t>
  </si>
  <si>
    <t>6326</t>
  </si>
  <si>
    <t>6341</t>
  </si>
  <si>
    <t>Berufsfachschule für Altenpflege Fürth der Hans-Weinberger-Akademie der Arbeiterwohlfahrt e.V</t>
  </si>
  <si>
    <t>Hirschenstr. 26</t>
  </si>
  <si>
    <t>0911/74097-30</t>
  </si>
  <si>
    <t>6252</t>
  </si>
  <si>
    <t>St.anerk.Berufsfachschule f.Fremdsprachenber.Nbg. d.gemeinn.Schulver.Nürnb.Fremdsprachenschule e.V.</t>
  </si>
  <si>
    <t>90402</t>
  </si>
  <si>
    <t>Marientorgraben 13</t>
  </si>
  <si>
    <t>0911/241595</t>
  </si>
  <si>
    <t>0911/226170</t>
  </si>
  <si>
    <t>6276</t>
  </si>
  <si>
    <t>Albert-Schweitzer-Str. 90</t>
  </si>
  <si>
    <t>09831/52350</t>
  </si>
  <si>
    <t>09831/52-480,221</t>
  </si>
  <si>
    <t>6271</t>
  </si>
  <si>
    <t>Berufsfachschule für Krankenpflege Erlangen des Kommunalunternehmens Bezirkskliniken Mittelfranken</t>
  </si>
  <si>
    <t>91056</t>
  </si>
  <si>
    <t>Am Europakanal 71</t>
  </si>
  <si>
    <t>09131/753-2756</t>
  </si>
  <si>
    <t>09131/7532460</t>
  </si>
  <si>
    <t>6097</t>
  </si>
  <si>
    <t>Priv. Heimberufsschule des Evang.-Luth. Diakoniewerkes Neuendettelsau</t>
  </si>
  <si>
    <t>09874/86463</t>
  </si>
  <si>
    <t>6118</t>
  </si>
  <si>
    <t xml:space="preserve">Städtische Wirtschaftsschule Ansbach  </t>
  </si>
  <si>
    <t>6112</t>
  </si>
  <si>
    <t>Berufsfachschule f. Kinderpflege der Die Rummelsb. Dienste für Menschen gemeinnützige GmbH Weißenburg</t>
  </si>
  <si>
    <t>Wülzburg 6</t>
  </si>
  <si>
    <t>09141/859185</t>
  </si>
  <si>
    <t>09141/859119</t>
  </si>
  <si>
    <t>6269</t>
  </si>
  <si>
    <t>Berufsfachschule für Krankenpflege Dinkelsbühl des ANregiomed gKU</t>
  </si>
  <si>
    <t>Crailsheimer Straße 6 b</t>
  </si>
  <si>
    <t>09851/91-296</t>
  </si>
  <si>
    <t>09851/91290</t>
  </si>
  <si>
    <t>90766</t>
  </si>
  <si>
    <t>6261</t>
  </si>
  <si>
    <t>Berufsfachschule für Krankenpflege Weißenburg des Kommunalunternehmens Klinikum Altmühlfranken</t>
  </si>
  <si>
    <t>Krankenhausstraße 1</t>
  </si>
  <si>
    <t>09141/903322</t>
  </si>
  <si>
    <t>09141/903-254</t>
  </si>
  <si>
    <t>6280</t>
  </si>
  <si>
    <t>Berufsfachschule für Kinderkrankenpflege des Klinikums Nürnberg</t>
  </si>
  <si>
    <t>Breslauer Str. 201</t>
  </si>
  <si>
    <t>0911/3985646</t>
  </si>
  <si>
    <t>6279</t>
  </si>
  <si>
    <t>Berufsfachschule für Krankenpflege des Klinikums Nürnberg</t>
  </si>
  <si>
    <t>0911/3982849</t>
  </si>
  <si>
    <t>0911/398-2297</t>
  </si>
  <si>
    <t>6237</t>
  </si>
  <si>
    <t xml:space="preserve">Städt. Berufsfachschule für Kinderpflege Nürnberg  </t>
  </si>
  <si>
    <t>90441</t>
  </si>
  <si>
    <t>Am Fernmeldeturm 3</t>
  </si>
  <si>
    <t>0911/231-5462</t>
  </si>
  <si>
    <t>0911/231-5461</t>
  </si>
  <si>
    <t>6303</t>
  </si>
  <si>
    <t>Berufsfachschule für Krankenpflege- hilfe Rothenburg o.d.T.  des ANregiomed gKU</t>
  </si>
  <si>
    <t>Ansbacher Straße 131</t>
  </si>
  <si>
    <t>09861/707562</t>
  </si>
  <si>
    <t>09861/707576</t>
  </si>
  <si>
    <t>6122</t>
  </si>
  <si>
    <t xml:space="preserve">Städt. Wirtschaftsschule Fürth Hans-Böckler-Schule  </t>
  </si>
  <si>
    <t>Fronmüllerstr. 30</t>
  </si>
  <si>
    <t>0911/9742450</t>
  </si>
  <si>
    <t>0911/97424-51,52,53</t>
  </si>
  <si>
    <t>6170</t>
  </si>
  <si>
    <t>FAK f. Fremdsprachenberufe Erlangen d.Vereinig.z. Unterhalt.d.Instituts für Fremdsprachenberufe</t>
  </si>
  <si>
    <t>Hindenburgstr. 42</t>
  </si>
  <si>
    <t>09131/27175</t>
  </si>
  <si>
    <t>09131/81293-30</t>
  </si>
  <si>
    <t>6151</t>
  </si>
  <si>
    <t>Städt. Meisterschule für das Sanitär-Installateur-Handwerk Nürnberg</t>
  </si>
  <si>
    <t>6110</t>
  </si>
  <si>
    <t>09874/86385</t>
  </si>
  <si>
    <t>6179</t>
  </si>
  <si>
    <t>Fachakademie f.Sozialpädagogik Höchstadt a.d.Aisch des Landkreises Erlangen-Höchstadt</t>
  </si>
  <si>
    <t>Veit-Stoß-Str. 41</t>
  </si>
  <si>
    <t>09193/697227</t>
  </si>
  <si>
    <t>09193/697226</t>
  </si>
  <si>
    <t>6339</t>
  </si>
  <si>
    <t>Städt. Berufsfachschule für bekleidungstechnische Assistenten Nürnberg</t>
  </si>
  <si>
    <t>0911/2318761</t>
  </si>
  <si>
    <t>0911/23187-59,60</t>
  </si>
  <si>
    <t>6126</t>
  </si>
  <si>
    <t xml:space="preserve">Städtische Wirtschaftsschule Schwabach  </t>
  </si>
  <si>
    <t>09122/834930</t>
  </si>
  <si>
    <t>09122/83490</t>
  </si>
  <si>
    <t>6430</t>
  </si>
  <si>
    <t>Berufsfachschule f.Altenpflegehilfe Dinkelsbühl des ANregiomed gKU</t>
  </si>
  <si>
    <t>6488</t>
  </si>
  <si>
    <t>Fachschule für Maschinenbautechnik Ansbach des Bezirks Mittelfranken</t>
  </si>
  <si>
    <t>Eyber Str. 73</t>
  </si>
  <si>
    <t>6162</t>
  </si>
  <si>
    <t>Fachakademie für Ernährungs- und Versorgungsmanagement der Stadt Nürnberg</t>
  </si>
  <si>
    <t>6124</t>
  </si>
  <si>
    <t xml:space="preserve">Städtische Wirtschaftsschule Nürnberg  </t>
  </si>
  <si>
    <t>6153</t>
  </si>
  <si>
    <t>Berufsfachschule f. Maschinenbau Ansbach des Bezirks Mittelfranken</t>
  </si>
  <si>
    <t>6448</t>
  </si>
  <si>
    <t>Berufsfachschule für technische Assistenten für Informatik der Stadt Nürnberg</t>
  </si>
  <si>
    <t>6340</t>
  </si>
  <si>
    <t xml:space="preserve">Städt. Berufsfachschule für Büroberufe Nürnberg  </t>
  </si>
  <si>
    <t>0911/231-10755</t>
  </si>
  <si>
    <t>0911/231-10750</t>
  </si>
  <si>
    <t>6135</t>
  </si>
  <si>
    <t xml:space="preserve">Städt. Fachschule für Bekleidungstechnik Nürnberg  </t>
  </si>
  <si>
    <t>0911/23187-57</t>
  </si>
  <si>
    <t>6138</t>
  </si>
  <si>
    <t>Städt. Fachakademie für Wirtschaft Nürnberg (Schwerpunkt Außenwirtschaft)</t>
  </si>
  <si>
    <t>0911/231-8777,-8780</t>
  </si>
  <si>
    <t>6149</t>
  </si>
  <si>
    <t xml:space="preserve">Fachschule f. Techniker der Stadt Erlangen  </t>
  </si>
  <si>
    <t>Drausnickstr. 1 b</t>
  </si>
  <si>
    <t>09131/53387917</t>
  </si>
  <si>
    <t>09131/5338790</t>
  </si>
  <si>
    <t>6478</t>
  </si>
  <si>
    <t>Berufsfachschule für Sozialpflege der Stadt Nürnberg</t>
  </si>
  <si>
    <t>0911/2314195</t>
  </si>
  <si>
    <t>6427</t>
  </si>
  <si>
    <t xml:space="preserve">Städt. Berufsfachschule für Bautechnik Nürnberg  </t>
  </si>
  <si>
    <t>0911/2318857</t>
  </si>
  <si>
    <t>0911/2318855</t>
  </si>
  <si>
    <t>6343</t>
  </si>
  <si>
    <t>Berufsfachschule für Altenpflege des Caritasverbandes Nürnberg e.V.</t>
  </si>
  <si>
    <t>90443</t>
  </si>
  <si>
    <t>Straßburger Str. 14</t>
  </si>
  <si>
    <t>0911/47494819</t>
  </si>
  <si>
    <t>0911/47494810</t>
  </si>
  <si>
    <t>6092</t>
  </si>
  <si>
    <t>Städt. Berufsschule 11 Nürnberg für Bau-, Maler- und Holzberufe</t>
  </si>
  <si>
    <t>6062</t>
  </si>
  <si>
    <t>Berufsfachschule für Krankenpflege Rothenburg o.d.T.  des ANregiomed gKU</t>
  </si>
  <si>
    <t>09861/707525</t>
  </si>
  <si>
    <t>09861/7070,707576</t>
  </si>
  <si>
    <t>6390</t>
  </si>
  <si>
    <t>Berufsfachschule für Altenpflege Dinkelsbühl des ANregiomed gKU</t>
  </si>
  <si>
    <t>6371</t>
  </si>
  <si>
    <t>Städt. Berufsfachschule für Farb- und Raumgestaltung Nürnberg</t>
  </si>
  <si>
    <t>0911/231-8855</t>
  </si>
  <si>
    <t>6083</t>
  </si>
  <si>
    <t>Städt. Berufsschule 3 Nürnberg für Naturwissenschaft, Nahrung, Gastronomie</t>
  </si>
  <si>
    <t>0911/231-15159</t>
  </si>
  <si>
    <t>0911/231-8752</t>
  </si>
  <si>
    <t>6152</t>
  </si>
  <si>
    <t>Städt. Meisterschule für das Maler- und Lackierer-Handwerk Nürnberg</t>
  </si>
  <si>
    <t>6121</t>
  </si>
  <si>
    <t>Städtische Wirtschaftsschule im Röthelheimpark Erlangen</t>
  </si>
  <si>
    <t>Artilleriestr. 25</t>
  </si>
  <si>
    <t>09131/534344</t>
  </si>
  <si>
    <t>09131/53430</t>
  </si>
  <si>
    <t>6167</t>
  </si>
  <si>
    <t>Fachakademie für Sozialpädagogik der Stadt Nürnberg</t>
  </si>
  <si>
    <t>6356</t>
  </si>
  <si>
    <t>Berufsfachschule für Altenpflege Scheinfeld des Landkreises Neustadt a.d.Aisch - Bad Windsheim</t>
  </si>
  <si>
    <t>09162/12421</t>
  </si>
  <si>
    <t>09162/593</t>
  </si>
  <si>
    <t>6079</t>
  </si>
  <si>
    <t>Städt. Berufsschule 8 Nürnberg für Gesundheits- und naturwissenschaftliche Berufe</t>
  </si>
  <si>
    <t>0911/231-8797,-8798</t>
  </si>
  <si>
    <t>6080</t>
  </si>
  <si>
    <t xml:space="preserve">Städt. Berufsschule 7 Nürnberg  </t>
  </si>
  <si>
    <t>0911/231-4198</t>
  </si>
  <si>
    <t>6439</t>
  </si>
  <si>
    <t>Städt. Berufsfachschule für Fertigungstechnik Nürnberg</t>
  </si>
  <si>
    <t>0911/231-3951</t>
  </si>
  <si>
    <t>6156</t>
  </si>
  <si>
    <t>Städt. Rudolf-Diesel-Fachschule für Techniker Nürnberg</t>
  </si>
  <si>
    <t>0911/2318827</t>
  </si>
  <si>
    <t>0911/231-8825,8826</t>
  </si>
  <si>
    <t>6157</t>
  </si>
  <si>
    <t xml:space="preserve">Städt. Berufsfachschule f. Bekleidung Nürnberg  </t>
  </si>
  <si>
    <t>0911/23187-57,58,59</t>
  </si>
  <si>
    <t>6113</t>
  </si>
  <si>
    <t>Fachschule für Maschinenbautechnik Herzogenaurach des Landkreises Erlangen-Höchstadt</t>
  </si>
  <si>
    <t>6053</t>
  </si>
  <si>
    <t>Städt. Fachschule für Druck- und Medientechnik Nürnberg</t>
  </si>
  <si>
    <t>6284</t>
  </si>
  <si>
    <t>St.-Johannis-Mühlgasse 19</t>
  </si>
  <si>
    <t>0911/3340-5011</t>
  </si>
  <si>
    <t>0911/3340-01</t>
  </si>
  <si>
    <t>6349</t>
  </si>
  <si>
    <t>Münchener Str. 33</t>
  </si>
  <si>
    <t>09171/950150</t>
  </si>
  <si>
    <t>09171/950120</t>
  </si>
  <si>
    <t>6212</t>
  </si>
  <si>
    <t>Priv. Berufsfachschule für Physiotherapie f.Blinde und Sehbehinderte der Blindenanstalt Nürnberg e.V.</t>
  </si>
  <si>
    <t>6288</t>
  </si>
  <si>
    <t>Berufsfachschule f. Krankenpflege am St.-Theresien-Krankenhaus Nürnberg</t>
  </si>
  <si>
    <t>Mommsenstr. 16 - 28</t>
  </si>
  <si>
    <t>0911/5699447</t>
  </si>
  <si>
    <t>0911/5699-246,301</t>
  </si>
  <si>
    <t>6158</t>
  </si>
  <si>
    <t>Fachschule für Technik der Grundig-Akademie Nürnberg</t>
  </si>
  <si>
    <t>Beuthener Str. 45</t>
  </si>
  <si>
    <t>0911/4090544</t>
  </si>
  <si>
    <t>0911/40905720</t>
  </si>
  <si>
    <t>6236</t>
  </si>
  <si>
    <t>6180</t>
  </si>
  <si>
    <t>Fachschule für Heilerziehungspflege Ebenried der Rummelsberger Dienste f.Menschen gemeinn. GmbH</t>
  </si>
  <si>
    <t>90584</t>
  </si>
  <si>
    <t>Allersberg</t>
  </si>
  <si>
    <t>Ebenried 111</t>
  </si>
  <si>
    <t>09179/9656103</t>
  </si>
  <si>
    <t>09179/96560</t>
  </si>
  <si>
    <t>6176</t>
  </si>
  <si>
    <t>Waldsteig 11</t>
  </si>
  <si>
    <t>09874/83043</t>
  </si>
  <si>
    <t>09874/83401</t>
  </si>
  <si>
    <t>6182</t>
  </si>
  <si>
    <t>Berufsfachschule für Physiotherapie Erlangen des Schulvereins für Physiotherapie Erlangen e.V.</t>
  </si>
  <si>
    <t>Äußere Brucker Str. 51</t>
  </si>
  <si>
    <t>09131/970430</t>
  </si>
  <si>
    <t>09131/974300</t>
  </si>
  <si>
    <t>6337</t>
  </si>
  <si>
    <t>Private SABEL Berufsfachschule  für kaufmännische Assistenten Nürnberg, staatlich anerkannt</t>
  </si>
  <si>
    <t>Eilgutstr. 10</t>
  </si>
  <si>
    <t>0911/2148058</t>
  </si>
  <si>
    <t>0911/230710</t>
  </si>
  <si>
    <t>6125</t>
  </si>
  <si>
    <t>Private SABEL Wirtschaftsschule  Nürnberg der SABEL Schulen Nürnberg gGmbH, staatlich anerkannt</t>
  </si>
  <si>
    <t>6168</t>
  </si>
  <si>
    <t>Evangelische Fachakademie f. Sozialpädagogik Nürnberg d. Rummelsberger Dienste für Menschen</t>
  </si>
  <si>
    <t>Gleißbühlstraße 12 - 14</t>
  </si>
  <si>
    <t>0911/9335350</t>
  </si>
  <si>
    <t>0911/933530</t>
  </si>
  <si>
    <t>6154</t>
  </si>
  <si>
    <t>Fachakademie für Sozialpädagogik d. Gemeinn. Gesellschaft f. Soziale Dienste Nürnberg</t>
  </si>
  <si>
    <t>90469</t>
  </si>
  <si>
    <t>Zollhausstr. 95</t>
  </si>
  <si>
    <t>0911/940895-24</t>
  </si>
  <si>
    <t>0911/940895-36</t>
  </si>
  <si>
    <t>Michael-Vogel-Str. 1 e</t>
  </si>
  <si>
    <t>6166</t>
  </si>
  <si>
    <t>09874/86416,86385</t>
  </si>
  <si>
    <t>6165</t>
  </si>
  <si>
    <t>Fachakademie für Sozialpädagogik Hensoltshöhe der Stiftung Hensoltshöhe gGmbH, Gunzenhausen</t>
  </si>
  <si>
    <t>Lindleinswasenstraße 30</t>
  </si>
  <si>
    <t>09831/6193559</t>
  </si>
  <si>
    <t>09831/619350</t>
  </si>
  <si>
    <t>0906</t>
  </si>
  <si>
    <t>Private Christian-von-Bomhard- Fachoberschule für Sozialwesen Uffenheim</t>
  </si>
  <si>
    <t>Im Krämersgarten 10</t>
  </si>
  <si>
    <t>09842/9367-160</t>
  </si>
  <si>
    <t>09842/9367-0</t>
  </si>
  <si>
    <t>6155</t>
  </si>
  <si>
    <t>Fachschule f. Umweltschutz-,Galvano- u. Biotechnik Nürnb.d.Gemeinn.Ges.TÜV Rheinland Bildungswerk mbH</t>
  </si>
  <si>
    <t>Tillystr. 2</t>
  </si>
  <si>
    <t>0911/6555708</t>
  </si>
  <si>
    <t>0911/6555-701,-702</t>
  </si>
  <si>
    <t>6292</t>
  </si>
  <si>
    <t>90592</t>
  </si>
  <si>
    <t>Schwarzenbruck</t>
  </si>
  <si>
    <t>Rummelsberg 65</t>
  </si>
  <si>
    <t>09128/50-42528</t>
  </si>
  <si>
    <t>09128/50-43168</t>
  </si>
  <si>
    <t>6223</t>
  </si>
  <si>
    <t>Priv. Berufsfachschule für Ergotherapie Erlangen der Berufl. Fortbildungszentr.d. Bayer. Wirtschaft</t>
  </si>
  <si>
    <t>Nägelsbachstr. 25 a</t>
  </si>
  <si>
    <t>09131/895450</t>
  </si>
  <si>
    <t>09131/895454</t>
  </si>
  <si>
    <t>6283</t>
  </si>
  <si>
    <t>6175</t>
  </si>
  <si>
    <t>Fachakademie für Sozialpädagogik d. Rummelsb. Dienste f. Menschen gemeinn. GmbH</t>
  </si>
  <si>
    <t>90518</t>
  </si>
  <si>
    <t>Altdorf b.Nürnberg</t>
  </si>
  <si>
    <t>09128/502480</t>
  </si>
  <si>
    <t>09128/502224</t>
  </si>
  <si>
    <t>6335</t>
  </si>
  <si>
    <t>Berufsfachschule f. biologisch-techn. Assistenten Nürnb.d.Gemeinn.Ges.TÜV Rheinland Bildungswerk mbH</t>
  </si>
  <si>
    <t>0911/6555-700,-701</t>
  </si>
  <si>
    <t>6210</t>
  </si>
  <si>
    <t>Berufsfachschule f. Musik - Fachricht. Laien- und Kirchenmusik f. Blinde u. hochgr. Sehbeh. Nürnberg</t>
  </si>
  <si>
    <t>6286</t>
  </si>
  <si>
    <t>Berufsfachschule für Krankenpflege Nürnberg der Martha-Maria Krankenhaus gGmbH</t>
  </si>
  <si>
    <t>Stadenstr. 62 b</t>
  </si>
  <si>
    <t>0911/9591033</t>
  </si>
  <si>
    <t>0911/959-1390,1395</t>
  </si>
  <si>
    <t>6205</t>
  </si>
  <si>
    <t>Berufsfachschule für Fremdsprachenberufe Nürnberg d. Berufl.Fortbildungszentren der Bayer.Wirtschaft</t>
  </si>
  <si>
    <t>Fürther Str. 212</t>
  </si>
  <si>
    <t>0911/93197-150</t>
  </si>
  <si>
    <t>0911/93197-419</t>
  </si>
  <si>
    <t>6203</t>
  </si>
  <si>
    <t>Augustinus-Schule, Fachschule für Heilerziehungspflege Gremsdorf</t>
  </si>
  <si>
    <t>91350</t>
  </si>
  <si>
    <t>Gremsdorf</t>
  </si>
  <si>
    <t>Eustachius-Kugler-Str. 1</t>
  </si>
  <si>
    <t>09193/627199</t>
  </si>
  <si>
    <t>09193/627150</t>
  </si>
  <si>
    <t>6299</t>
  </si>
  <si>
    <t>Berufsfachschule für Krankenpflege Schwabach der Krankenhaus Schwabach gGmbH</t>
  </si>
  <si>
    <t>Regelsbacher Straße 5</t>
  </si>
  <si>
    <t>09122/182-286</t>
  </si>
  <si>
    <t>09122/182201</t>
  </si>
  <si>
    <t>6174</t>
  </si>
  <si>
    <t>Josef-Mayr-Nusser-Fachakademie für Sozialpädagogik Erlangen des Caritasverbandes für die Erzdiözese</t>
  </si>
  <si>
    <t>91083</t>
  </si>
  <si>
    <t>Baiersdorf</t>
  </si>
  <si>
    <t>Kirchenplatz 11</t>
  </si>
  <si>
    <t>09133/6079979</t>
  </si>
  <si>
    <t>09133/6079970</t>
  </si>
  <si>
    <t>6325</t>
  </si>
  <si>
    <t>Berufsfachschule f. Büroberufe für Blinde und hochgradig Sehbehind. der Blindenanstalt Nürnberg</t>
  </si>
  <si>
    <t>0911/8967-350</t>
  </si>
  <si>
    <t>0911/8967200</t>
  </si>
  <si>
    <t>6217</t>
  </si>
  <si>
    <t>Priv. Berufsfachschule für Ergotherapie Nürnberg der Gemeinn. Gesellsch. für soz. Dienste - DAA-mbH</t>
  </si>
  <si>
    <t>0911/940895-30</t>
  </si>
  <si>
    <t>6336</t>
  </si>
  <si>
    <t>Fachakademie für Heilpädagogik der Die Rummelsb. Dienste f. Menschen gemeinn. GmbH Schwarzenbruck</t>
  </si>
  <si>
    <t>09128/503772</t>
  </si>
  <si>
    <t>09128/503770</t>
  </si>
  <si>
    <t>6191</t>
  </si>
  <si>
    <t>Händelstr. 4</t>
  </si>
  <si>
    <t>09123/82697</t>
  </si>
  <si>
    <t>09123/83517</t>
  </si>
  <si>
    <t>6208</t>
  </si>
  <si>
    <t>Fachschule f.Kunststofftechnik Weißenburg d. Berufl.Fortbildungszentren d. Bayer.Wirtsch.</t>
  </si>
  <si>
    <t>Wiesenstr. 28</t>
  </si>
  <si>
    <t>09141/863365</t>
  </si>
  <si>
    <t>09141/86330</t>
  </si>
  <si>
    <t>6027</t>
  </si>
  <si>
    <t>0911/97797520</t>
  </si>
  <si>
    <t>0911/97797425</t>
  </si>
  <si>
    <t>6263</t>
  </si>
  <si>
    <t>Berufsfachschule für Orthoptik Erlangen d. Vereins z. Aus- u.Weiterbildung i.d. Orth. Nordbayern e.V.</t>
  </si>
  <si>
    <t>Schwabachanlage 6</t>
  </si>
  <si>
    <t>6353</t>
  </si>
  <si>
    <t xml:space="preserve">Berufsfachschule für Physiotherapie Schwabach  </t>
  </si>
  <si>
    <t>O'Brien-Str. 3</t>
  </si>
  <si>
    <t>09122/873389</t>
  </si>
  <si>
    <t>09122/873380</t>
  </si>
  <si>
    <t>6240</t>
  </si>
  <si>
    <t>Priv. Berufsfachschule für Massage für Blinde und Sehbehinderte der Blindenanstalt Nürnberg e.V.</t>
  </si>
  <si>
    <t>0911/8967110</t>
  </si>
  <si>
    <t>Karl-Grillenberger-Str. 3 a</t>
  </si>
  <si>
    <t>0911/2874770</t>
  </si>
  <si>
    <t>6032</t>
  </si>
  <si>
    <t>Berufsfachschule für chem.-techn. Assistenten Nürnberg der Gemeinn. Gesellschaft TÜV Rheinland</t>
  </si>
  <si>
    <t>0911/6555702</t>
  </si>
  <si>
    <t>6381</t>
  </si>
  <si>
    <t>Priv. Berufsfachschule für Physiotherapie Nürnberg der Döpfer Schulen Nürnberg GmbH</t>
  </si>
  <si>
    <t>Keßlerstr. 1</t>
  </si>
  <si>
    <t>0911/27428889</t>
  </si>
  <si>
    <t>0911/27428880</t>
  </si>
  <si>
    <t>0908</t>
  </si>
  <si>
    <t>Montessori-Fachoberschule Franken der MOS Franken GmbH in Nürnberg</t>
  </si>
  <si>
    <t>Dr.-Carlo-Schmid-Str. 87</t>
  </si>
  <si>
    <t>0911/507120-22</t>
  </si>
  <si>
    <t>0911/507120-0</t>
  </si>
  <si>
    <t>6368</t>
  </si>
  <si>
    <t>Berufsfachschule für Altenpflegehilfe der Gemeinn.Gesellsch.f.soz. Dienste-DAA-mbH Nürnberg</t>
  </si>
  <si>
    <t>0911/940895-20</t>
  </si>
  <si>
    <t>0943</t>
  </si>
  <si>
    <t>Montessori-Fachoberschule der Montessori-Vereinigung Nürnberger Land e.V.,Lauf a</t>
  </si>
  <si>
    <t>Beethovenstr. 1</t>
  </si>
  <si>
    <t>09123/1834921</t>
  </si>
  <si>
    <t>6369</t>
  </si>
  <si>
    <t>Berufsfachschule für Physiotherapie der Kybalion gemeinnützige GmbH Bad Windsheim</t>
  </si>
  <si>
    <t>Nordring 9</t>
  </si>
  <si>
    <t>09841/4861</t>
  </si>
  <si>
    <t>09841/4153</t>
  </si>
  <si>
    <t>6007</t>
  </si>
  <si>
    <t>Berufsfachschule f. Krankenpflegehilfe Erl.d. Malteser Waldkrankenhaus Erl.gGmbH</t>
  </si>
  <si>
    <t>Otto-Goetze-Str. 7</t>
  </si>
  <si>
    <t>09131/8223349</t>
  </si>
  <si>
    <t>09131/8223377</t>
  </si>
  <si>
    <t>6372</t>
  </si>
  <si>
    <t>Fachschule f.Heilerziehungspflegehilfe Ebenried d. Rummelsberger Dienste f.Menschen gemeinn. GmbH</t>
  </si>
  <si>
    <t>6373</t>
  </si>
  <si>
    <t>Augustinus-Schule, Fachschule für Heilerziehungspflegehilfe Gremsdorf</t>
  </si>
  <si>
    <t>09193/627151</t>
  </si>
  <si>
    <t>6273</t>
  </si>
  <si>
    <t>Berufsfachschule f. Krankenpflege Erlangen d. Malteser Waldkrankenhaus Erl.gGmbH</t>
  </si>
  <si>
    <t>09131/822349</t>
  </si>
  <si>
    <t>09131/822377</t>
  </si>
  <si>
    <t>6376</t>
  </si>
  <si>
    <t>Berufsfachschule f.Altenpflegehilfe Fürth d. Hans-Weinberger-Akademie d. Arbeiterwohlfahrt e.V.</t>
  </si>
  <si>
    <t>6342</t>
  </si>
  <si>
    <t>Strüth 24</t>
  </si>
  <si>
    <t>0981/15629</t>
  </si>
  <si>
    <t>0981/4817103</t>
  </si>
  <si>
    <t>0866</t>
  </si>
  <si>
    <t>Priv. Fachoberschule d.Mathilde-Zimmer-Stiftung in Scheinfeld</t>
  </si>
  <si>
    <t>Schwarzenberg 1</t>
  </si>
  <si>
    <t>09162/9288-27</t>
  </si>
  <si>
    <t>09162/928810</t>
  </si>
  <si>
    <t>6248</t>
  </si>
  <si>
    <t xml:space="preserve">Berufsfachschule für Fremdsprachenberufe Erlangen  </t>
  </si>
  <si>
    <t>6178</t>
  </si>
  <si>
    <t>Fachakademie für Sozialpädagogik Altdorf des Landkreises Nürnberger Land</t>
  </si>
  <si>
    <t>Fritz-Bauer-Str. 5</t>
  </si>
  <si>
    <t>09187/2687</t>
  </si>
  <si>
    <t>09187/1790</t>
  </si>
  <si>
    <t>6364</t>
  </si>
  <si>
    <t>Philanthropos Berufsfachschule für Physiotherapie d.Vereins f.physiotherap. Ausbildungen in Erlangen</t>
  </si>
  <si>
    <t>Rathenaustr. 20</t>
  </si>
  <si>
    <t>09131/6879095</t>
  </si>
  <si>
    <t>09131/6876686</t>
  </si>
  <si>
    <t>6067</t>
  </si>
  <si>
    <t>6066</t>
  </si>
  <si>
    <t>Berufsfachschule f. Altenpflegehilfe Nürnberg d. Die Rummelsberger Dienste f. Menschen gGmbH</t>
  </si>
  <si>
    <t>Breslauer Str. 330</t>
  </si>
  <si>
    <t>0911/21248279</t>
  </si>
  <si>
    <t>0911/21010111</t>
  </si>
  <si>
    <t>6064</t>
  </si>
  <si>
    <t>Berufsfachschule f.Notfallsanitäter Stein der Arbeitsgemeinschaft Notfallmedizin Fürth e.V.</t>
  </si>
  <si>
    <t>90547</t>
  </si>
  <si>
    <t>Stein</t>
  </si>
  <si>
    <t>Deutenbacher Str. 1</t>
  </si>
  <si>
    <t>0911/755226</t>
  </si>
  <si>
    <t>0911/97794969</t>
  </si>
  <si>
    <t>6359</t>
  </si>
  <si>
    <t>Berufsfachschule für Altenpflege der Die Rummelsb. Dienste für Menschen gemeinnützige GmbH Weißenburg</t>
  </si>
  <si>
    <t>09141/859141</t>
  </si>
  <si>
    <t>09141/859126</t>
  </si>
  <si>
    <t>6357</t>
  </si>
  <si>
    <t>Berufsfachschule für Altenpflege Nürnberg der Die Rummelsberger  Dienste für Menschen gemeinn.GmbH</t>
  </si>
  <si>
    <t>6363</t>
  </si>
  <si>
    <t>Priv.Berufsfachschule f.Altenpflegehilfe Weißenb. der Die Rummelsberger Dienste für Menschen gGmbH</t>
  </si>
  <si>
    <t>6056</t>
  </si>
  <si>
    <t>Fachschule f.Heilerziehungspflege Fürth d.Berufl. Fortbildungszentren d.Bay.Wirtschaft (bfz) gGmbH</t>
  </si>
  <si>
    <t>Würzburger Str. 150</t>
  </si>
  <si>
    <t>0911/97476910</t>
  </si>
  <si>
    <t>0911/9747690</t>
  </si>
  <si>
    <t>6262</t>
  </si>
  <si>
    <t>Priv. Berufsfachschule für pharm.-techn. Assist. Nürnberg d. Ver.z. Unterh.d.pharm.-techn.Lehranst.</t>
  </si>
  <si>
    <t>Sulzbacher Str. 102</t>
  </si>
  <si>
    <t>0911/5867279</t>
  </si>
  <si>
    <t>0911/551219</t>
  </si>
  <si>
    <t>6051</t>
  </si>
  <si>
    <t>Berufsfachschule für Massage der Kybalion gemeinnützige GmbH Bad Windsheim</t>
  </si>
  <si>
    <t>6050</t>
  </si>
  <si>
    <t>Berufsfachschule f.Notfallsanitäter Lauf a.d. Pegnitz der ASB-Schulen Bayern gemeinnützige GmbH</t>
  </si>
  <si>
    <t>Eichenhainstr. 30</t>
  </si>
  <si>
    <t>09123/9754-210</t>
  </si>
  <si>
    <t>09123/9754-201</t>
  </si>
  <si>
    <t>6282</t>
  </si>
  <si>
    <t>Berufsfachschule für Krankenpflege Nürnberg der Schwesternschaft Nürnberg vom BRK e.V.</t>
  </si>
  <si>
    <t>Berliner Platz 16</t>
  </si>
  <si>
    <t>0911/5860584</t>
  </si>
  <si>
    <t>0911/586050,5860528</t>
  </si>
  <si>
    <t>0881</t>
  </si>
  <si>
    <t>Waldsteig 9</t>
  </si>
  <si>
    <t>09874/86841</t>
  </si>
  <si>
    <t>09874/86401</t>
  </si>
  <si>
    <t>6347</t>
  </si>
  <si>
    <t>Berufsfachschule für Altenpflege der Gemeinn.Gesellsch.f.soz. Dienste-DAA-mbH Nürnberg</t>
  </si>
  <si>
    <t>0885</t>
  </si>
  <si>
    <t>Wilhelm-Löhe-Schule Nürnberg Evang. Kooperative Gesamtschule - Fachoberschule</t>
  </si>
  <si>
    <t>Deutschherrnstr. 10</t>
  </si>
  <si>
    <t>0911/260070</t>
  </si>
  <si>
    <t>0911/270820</t>
  </si>
  <si>
    <t>6058</t>
  </si>
  <si>
    <t>Berufsfachschule f. Logopädie Fürth d.Berufl. Fortbildungszentren d. Bay. Wirtschaft (bfz) gGmbH</t>
  </si>
  <si>
    <t>Bahnhofplatz 10</t>
  </si>
  <si>
    <t>0911/95099722</t>
  </si>
  <si>
    <t>0911/9509970</t>
  </si>
  <si>
    <t>6389</t>
  </si>
  <si>
    <t>6141</t>
  </si>
  <si>
    <t>Priv. Berufsfachschule für Kosmetik Petra Kutz-Breimer Nürnberg</t>
  </si>
  <si>
    <t>Nopitschstr. 20</t>
  </si>
  <si>
    <t>0911/2447847</t>
  </si>
  <si>
    <t>0911/2447848</t>
  </si>
  <si>
    <t>6450</t>
  </si>
  <si>
    <t>Priv. Berufsfachschule für Massage Nürnberg der Döpfer Schulen Nürnberg GmbH</t>
  </si>
  <si>
    <t>6145</t>
  </si>
  <si>
    <t>Fachschule f. Meister der Kreishandwerkerschaft Ansbach</t>
  </si>
  <si>
    <t>Johann-Sebastian-Bach-Platz 24</t>
  </si>
  <si>
    <t>0981/15146</t>
  </si>
  <si>
    <t>0981/13269</t>
  </si>
  <si>
    <t>0809</t>
  </si>
  <si>
    <t>6440</t>
  </si>
  <si>
    <t>6055</t>
  </si>
  <si>
    <t>Berufsfachschule f. Altenpflege Erlangen d.Berufl. Fortbildungszentren d. Bay.Wirtschaft (bfz) gGmbH</t>
  </si>
  <si>
    <t>09131/8954-50</t>
  </si>
  <si>
    <t>09131/8954-899</t>
  </si>
  <si>
    <t>6065</t>
  </si>
  <si>
    <t>Berufsfachschule für Notfallsanitäter Roth der Döpfer-Schulen Nürnberg GmbH</t>
  </si>
  <si>
    <t>Otto-Lilienthal-Kaserne 20</t>
  </si>
  <si>
    <t>0789</t>
  </si>
  <si>
    <t xml:space="preserve">Städtische Berufsoberschule Schwabach  </t>
  </si>
  <si>
    <t>6068</t>
  </si>
  <si>
    <t xml:space="preserve">Berufsfachschule für Kinderpflege Erlangen  </t>
  </si>
  <si>
    <t>09131/934099-9</t>
  </si>
  <si>
    <t>09131/934099-0</t>
  </si>
  <si>
    <t>6057</t>
  </si>
  <si>
    <t>Fachschule f. Heilerziehungspflegehilfe Fürth d.Berufl.Fortbildungszentren d.Bay.Wirtschaft(bfz)</t>
  </si>
  <si>
    <t>0911/9746910</t>
  </si>
  <si>
    <t>6418</t>
  </si>
  <si>
    <t>0981/13054</t>
  </si>
  <si>
    <t>09122/6309029</t>
  </si>
  <si>
    <t>09122/6309025</t>
  </si>
  <si>
    <t>6400</t>
  </si>
  <si>
    <t>Berufsfachschule für Musik der Musication gemeinnützige Schulbetriebs-GmbH Nürnberg</t>
  </si>
  <si>
    <t>Schanzäckerstr. 33-35</t>
  </si>
  <si>
    <t>0911/457948</t>
  </si>
  <si>
    <t>0911/457949</t>
  </si>
  <si>
    <t>0884</t>
  </si>
  <si>
    <t xml:space="preserve">Städtische Fachoberschule Nürnberg  </t>
  </si>
  <si>
    <t>Rollnerstr. 15</t>
  </si>
  <si>
    <t>0911/2312700</t>
  </si>
  <si>
    <t>0911/2312800</t>
  </si>
  <si>
    <t>6391</t>
  </si>
  <si>
    <t>Berufsfachschule für Bürowirtschaft im Berufl. Schulzentrum zur sonderpäd. Förderung in Nürnberg</t>
  </si>
  <si>
    <t>6239</t>
  </si>
  <si>
    <t>09131/9340999</t>
  </si>
  <si>
    <t>09131/9340990</t>
  </si>
  <si>
    <t>6060</t>
  </si>
  <si>
    <t>Berufsfachschule f.Notfallsanitäter Nürnberg des BRK Kreisverbandes Nürnberg-Stadt</t>
  </si>
  <si>
    <t>Poststr. 5</t>
  </si>
  <si>
    <t>0911/92349049</t>
  </si>
  <si>
    <t>0911/92349109</t>
  </si>
  <si>
    <t>6059</t>
  </si>
  <si>
    <t>Berufsfachschule für Euro-Management-Assistenten Nürnberg</t>
  </si>
  <si>
    <t>0911/2874771</t>
  </si>
  <si>
    <t>6036</t>
  </si>
  <si>
    <t>Berufsfachschule für Physiotherapie Nürnberg der Medizinischen Akademie IB Medau GmbH</t>
  </si>
  <si>
    <t>Rollnerstr. 111 a</t>
  </si>
  <si>
    <t>0911/937719750</t>
  </si>
  <si>
    <t>0911/93771970</t>
  </si>
  <si>
    <t>6163</t>
  </si>
  <si>
    <t>Fachakademie für Sozialpädagogik der PFH gemeinnützige GmbH Feucht</t>
  </si>
  <si>
    <t>6344</t>
  </si>
  <si>
    <t>Berufsfachschule für Kosmetik Sybille Gutsche Nürnberg, Inhaberin Christine Stadler</t>
  </si>
  <si>
    <t>Sandstr. 20 a</t>
  </si>
  <si>
    <t>0911/222754</t>
  </si>
  <si>
    <t>0911/222748</t>
  </si>
  <si>
    <t>6043</t>
  </si>
  <si>
    <t>Berufsfachschule für Logopädie Nürnberg der Medizinischen Akademie IB Medau GmbH</t>
  </si>
  <si>
    <t>Wallensteinstr. 61 - 63</t>
  </si>
  <si>
    <t>0911/65678294</t>
  </si>
  <si>
    <t>6159</t>
  </si>
  <si>
    <t>ACT-Center College Berufsfachschule für Musical und Entertainment des ACT-Center e.V. Nürnberg</t>
  </si>
  <si>
    <t>Dieselstr. 77</t>
  </si>
  <si>
    <t>0160/98384908</t>
  </si>
  <si>
    <t>6470</t>
  </si>
  <si>
    <t>Priv. Berufsfachschule für Ergotherapie Nürnberg der Döpfer Schulen Nürnberg GmbH</t>
  </si>
  <si>
    <t>6100</t>
  </si>
  <si>
    <t>Fachschule für Heilerziehungspflege d. gemeinn. Gesellschaft f. Soziale Dienste Nürnberg</t>
  </si>
  <si>
    <t>0916</t>
  </si>
  <si>
    <t>0911/2307144</t>
  </si>
  <si>
    <t>6449</t>
  </si>
  <si>
    <t>Berufsfachschule für Podologie Schwab. d. Dt.Erwachsenen-Bildungswerk gemeinn.GmbH</t>
  </si>
  <si>
    <t>6099</t>
  </si>
  <si>
    <t>0911/65678296</t>
  </si>
  <si>
    <t>6139</t>
  </si>
  <si>
    <t>Berufsfachschule für Bühnentanz und Tanzpädagogik Nürnberg des Ballettförderzentrums Nürnberg e.V.</t>
  </si>
  <si>
    <t>Gleißbühlstr. 12</t>
  </si>
  <si>
    <t>0911/24665</t>
  </si>
  <si>
    <t>0911/992399</t>
  </si>
  <si>
    <t>0912</t>
  </si>
  <si>
    <t xml:space="preserve">Private Fachoberschule des Mesale e.V. in Nürnberg  </t>
  </si>
  <si>
    <t>Hasstr. 7</t>
  </si>
  <si>
    <t>0911/4300986</t>
  </si>
  <si>
    <t>0911/4300989</t>
  </si>
  <si>
    <t>6469</t>
  </si>
  <si>
    <t>Berufsfachschule für Eurhythmie des Vereins zur Pflege der Eurhythmie in Nürnberg e.V.</t>
  </si>
  <si>
    <t>Rieterstr. 20</t>
  </si>
  <si>
    <t>0911/</t>
  </si>
  <si>
    <t>0911/337533</t>
  </si>
  <si>
    <t>6-Ufr</t>
  </si>
  <si>
    <t>0843</t>
  </si>
  <si>
    <t>Friedrich-Fischer-Schule Staatl.Berufsoberschule Schweinfurt</t>
  </si>
  <si>
    <t>97421</t>
  </si>
  <si>
    <t>Schweinfurt</t>
  </si>
  <si>
    <t>Goethestr. 5</t>
  </si>
  <si>
    <t>09721/9780747</t>
  </si>
  <si>
    <t>09721/978070</t>
  </si>
  <si>
    <t>0893</t>
  </si>
  <si>
    <t>7438</t>
  </si>
  <si>
    <t>Berufsfachschule f.Altenpflegehilfe Aschaffenburg der Hans-Weinberger-Akademie der Arbeiterwohlfahrt</t>
  </si>
  <si>
    <t>63739</t>
  </si>
  <si>
    <t>Aschaffenburg</t>
  </si>
  <si>
    <t>Berliner Allee 3</t>
  </si>
  <si>
    <t>06021/31091120</t>
  </si>
  <si>
    <t>06021/3109113</t>
  </si>
  <si>
    <t>7208</t>
  </si>
  <si>
    <t>Priv. Berufsfachsch. f. pharm.-techn.Ass. Würzburg d. Ver. z. Unterhaltung d. pharm.-techn. Lehranst.</t>
  </si>
  <si>
    <t>97072</t>
  </si>
  <si>
    <t>Würzburg</t>
  </si>
  <si>
    <t>Stettiner Str. 1</t>
  </si>
  <si>
    <t>0931/783605</t>
  </si>
  <si>
    <t>0931/86217</t>
  </si>
  <si>
    <t>7308</t>
  </si>
  <si>
    <t>Staatliche Berufsfachschule für Kinderpflege Münnerstadt</t>
  </si>
  <si>
    <t>97702</t>
  </si>
  <si>
    <t>Münnerstadt</t>
  </si>
  <si>
    <t>Schützenstraße 32</t>
  </si>
  <si>
    <t>09733/811950</t>
  </si>
  <si>
    <t>09733/81190</t>
  </si>
  <si>
    <t>7226</t>
  </si>
  <si>
    <t>7199</t>
  </si>
  <si>
    <t>Berufsfachschule für Kinderkrankenpflege am Standort Missioklinik</t>
  </si>
  <si>
    <t>97074</t>
  </si>
  <si>
    <t>Salvatorstr. 7</t>
  </si>
  <si>
    <t>0931/791-2765</t>
  </si>
  <si>
    <t>0931/791-2720</t>
  </si>
  <si>
    <t>7005</t>
  </si>
  <si>
    <t>Staatliche Fachschule für das Hotel- und Gaststättengewerbe Bad Kissingen</t>
  </si>
  <si>
    <t>97688</t>
  </si>
  <si>
    <t>Bad Kissingen</t>
  </si>
  <si>
    <t>Seestr. 11</t>
  </si>
  <si>
    <t>0971/72060</t>
  </si>
  <si>
    <t>7052</t>
  </si>
  <si>
    <t>7197</t>
  </si>
  <si>
    <t>Berufsfachschule für Krankenpflege der Klinikum Würzburg Mitte gGmbH am Standort Juliusspital</t>
  </si>
  <si>
    <t>97070</t>
  </si>
  <si>
    <t>Juliuspromenade 19</t>
  </si>
  <si>
    <t>0931/3931159</t>
  </si>
  <si>
    <t>0931/3931180</t>
  </si>
  <si>
    <t>7213</t>
  </si>
  <si>
    <t>Berufsfachschule f. Altenpflege Würzburg d.Berufl. Fortbildungszentren d. Bayer.Wirtschaft (bfz)gGmbH</t>
  </si>
  <si>
    <t>97084</t>
  </si>
  <si>
    <t>Mergentheimer Str. 180</t>
  </si>
  <si>
    <t>0931/6150177</t>
  </si>
  <si>
    <t>0931/6150104</t>
  </si>
  <si>
    <t>0831</t>
  </si>
  <si>
    <t xml:space="preserve">Staatliche Berufsoberschule Marktheidenfeld  </t>
  </si>
  <si>
    <t>97828</t>
  </si>
  <si>
    <t>Marktheidenfeld</t>
  </si>
  <si>
    <t>Friedenstr. 44</t>
  </si>
  <si>
    <t>09391/917429</t>
  </si>
  <si>
    <t>09391/2257</t>
  </si>
  <si>
    <t>0901</t>
  </si>
  <si>
    <t>7196</t>
  </si>
  <si>
    <t>Berufsfachschule f. Krankenpflege Schwesternschaft München vom Bayer. Roten Kreuz e.V., Würzburg</t>
  </si>
  <si>
    <t>Kapuzinerstr. 13</t>
  </si>
  <si>
    <t>0931/3092109</t>
  </si>
  <si>
    <t>0931/3092108</t>
  </si>
  <si>
    <t>7051</t>
  </si>
  <si>
    <t xml:space="preserve">Staatl. Berufsschule Main-Spessart in Karlstadt  </t>
  </si>
  <si>
    <t>97753</t>
  </si>
  <si>
    <t>Karlstadt</t>
  </si>
  <si>
    <t>Baggertsweg 15</t>
  </si>
  <si>
    <t>09353/9790422</t>
  </si>
  <si>
    <t>09353/97903</t>
  </si>
  <si>
    <t>7053</t>
  </si>
  <si>
    <t xml:space="preserve">Staatl. Berufsschule Kitzingen-Ochsenfurt  </t>
  </si>
  <si>
    <t>97318</t>
  </si>
  <si>
    <t>Kitzingen</t>
  </si>
  <si>
    <t>Thomas-Ehemann-Str. 13 b</t>
  </si>
  <si>
    <t>09321/230610</t>
  </si>
  <si>
    <t>09321/2306-0</t>
  </si>
  <si>
    <t>7201</t>
  </si>
  <si>
    <t>Staatl. Berufsfachschule für Krankenpflege am Klinikum der Universität Würzburg</t>
  </si>
  <si>
    <t>97078</t>
  </si>
  <si>
    <t>Straubmühlweg 8</t>
  </si>
  <si>
    <t>0931/20150569</t>
  </si>
  <si>
    <t>0931/20150476</t>
  </si>
  <si>
    <t>7179</t>
  </si>
  <si>
    <t>Berufsfachschule für Musik Bad Königshofen i.Grabfeld</t>
  </si>
  <si>
    <t>97631</t>
  </si>
  <si>
    <t>Bad Königshofen i.Grabfeld</t>
  </si>
  <si>
    <t>Dr.-Ernst-Weber-Straße 14</t>
  </si>
  <si>
    <t>09761/2690</t>
  </si>
  <si>
    <t>09761/5391</t>
  </si>
  <si>
    <t>7198</t>
  </si>
  <si>
    <t>Berufsfachschule für Krankenpflege der Klinikum Würzburg Mitte gGmbH am Standort Missioklinik</t>
  </si>
  <si>
    <t>0931/7912453</t>
  </si>
  <si>
    <t>7247</t>
  </si>
  <si>
    <t>Priv.Berufsfachschule für Euro-Management- Assistent/in in Aschaffenburg</t>
  </si>
  <si>
    <t>Goldbacher Str. 6</t>
  </si>
  <si>
    <t>06021/4488456</t>
  </si>
  <si>
    <t>06021/448840</t>
  </si>
  <si>
    <t>7229</t>
  </si>
  <si>
    <t>Priv. Berufsfachschule für Ergotherapie der ESB gGmbH Bad Neustadt a.d.Saale</t>
  </si>
  <si>
    <t>97616</t>
  </si>
  <si>
    <t>Bad Neustadt a.d.Saale</t>
  </si>
  <si>
    <t>Schlossplatz 6</t>
  </si>
  <si>
    <t>7009</t>
  </si>
  <si>
    <t>Private Berufsfachschule für Physiotherapie der IB-Gesellschaft-Med. Akademie Aschaffenburg</t>
  </si>
  <si>
    <t>63741</t>
  </si>
  <si>
    <t>Erlenmeyerstr. 6</t>
  </si>
  <si>
    <t>7066</t>
  </si>
  <si>
    <t>Städt. BBZ für kaufm., hausw. u.soz. Ber. Würzburg Städt. Berufsschule für Hauswirtschaft Würzburg</t>
  </si>
  <si>
    <t>Königsberger Str. 46</t>
  </si>
  <si>
    <t>0931/7908399</t>
  </si>
  <si>
    <t>0931/7908300</t>
  </si>
  <si>
    <t>0854</t>
  </si>
  <si>
    <t xml:space="preserve">Staatliche Fachoberschule Aschaffenburg  </t>
  </si>
  <si>
    <t>06021/4402929</t>
  </si>
  <si>
    <t>06021/440290</t>
  </si>
  <si>
    <t>7220</t>
  </si>
  <si>
    <t>0931/7908-379</t>
  </si>
  <si>
    <t>0931/7908-372</t>
  </si>
  <si>
    <t>7221</t>
  </si>
  <si>
    <t>Private Berufsfachschule für Altenpflege der Caritas-Schulen gGmbH in Münnerstadt</t>
  </si>
  <si>
    <t>7194</t>
  </si>
  <si>
    <t>Priv.Berufsfachschule f.Altenpflege d.Berufl. Fortbildungszentren d.Bayer.Wirtsch. Bad Kissingen</t>
  </si>
  <si>
    <t>Columbiastr. 23</t>
  </si>
  <si>
    <t>0971/69935350</t>
  </si>
  <si>
    <t>0971/6993530</t>
  </si>
  <si>
    <t>7317</t>
  </si>
  <si>
    <t>Städt.Fachschule (Technikerschule) f.Elektrotechn. (Energie- u.Automatisierungstechn.) Aschaffenburg</t>
  </si>
  <si>
    <t>Seidelstr. 2</t>
  </si>
  <si>
    <t>06021/83177</t>
  </si>
  <si>
    <t>06021/44994-0</t>
  </si>
  <si>
    <t>7237</t>
  </si>
  <si>
    <t xml:space="preserve">Staatl. Berufsschule Bad Kissingen  </t>
  </si>
  <si>
    <t>0971/720650</t>
  </si>
  <si>
    <t>7205</t>
  </si>
  <si>
    <t>Staatl. Berufsfachschule für Massage am Klinikum der Universität Würzburg</t>
  </si>
  <si>
    <t>Schönthalstr. 6</t>
  </si>
  <si>
    <t>0931/20150348</t>
  </si>
  <si>
    <t>0931/20150111</t>
  </si>
  <si>
    <t>7249</t>
  </si>
  <si>
    <t>Priv. Fachakademie für Sozial- pädagogik der Caritas-Schulen gGmbH in Aschaffenburg</t>
  </si>
  <si>
    <t>Julius-Krieg-Str. 3</t>
  </si>
  <si>
    <t>06021/363936</t>
  </si>
  <si>
    <t>06021/36390</t>
  </si>
  <si>
    <t>7203</t>
  </si>
  <si>
    <t>Staatliche Berufsfachschule für Hebammen am Klinikum der Universität Würzburg</t>
  </si>
  <si>
    <t>97080</t>
  </si>
  <si>
    <t>Josef-Schneider-Str. 4</t>
  </si>
  <si>
    <t>0931/2015292</t>
  </si>
  <si>
    <t>0931/20150664</t>
  </si>
  <si>
    <t>97816</t>
  </si>
  <si>
    <t>Lohr a.Main</t>
  </si>
  <si>
    <t>0826</t>
  </si>
  <si>
    <t xml:space="preserve">Staatl. Berufsoberschule Kitzingen  </t>
  </si>
  <si>
    <t>Thomas-Ehemann-Str. 13 a</t>
  </si>
  <si>
    <t>09321/21988</t>
  </si>
  <si>
    <t>09321/4656</t>
  </si>
  <si>
    <t>7216</t>
  </si>
  <si>
    <t>Berufsfachschule für Logopädie der Caritas-Schulen gGmbH in Würzburg</t>
  </si>
  <si>
    <t>Bibrastr. 8</t>
  </si>
  <si>
    <t>0931/38666499</t>
  </si>
  <si>
    <t>0931/38666400</t>
  </si>
  <si>
    <t>7215</t>
  </si>
  <si>
    <t>0857</t>
  </si>
  <si>
    <t xml:space="preserve">Staatliche Fachoberschule Bad Neustadt a.d.Saale  </t>
  </si>
  <si>
    <t>Otto-Hahn-Str. 36</t>
  </si>
  <si>
    <t>09771/994972</t>
  </si>
  <si>
    <t>09771/7038,7039</t>
  </si>
  <si>
    <t>7109</t>
  </si>
  <si>
    <t xml:space="preserve">Staatl. Berufsfachschule für Sozialpflege Haßfurt  </t>
  </si>
  <si>
    <t>97437</t>
  </si>
  <si>
    <t>Haßfurt</t>
  </si>
  <si>
    <t>Hofheimer Straße 14 - 16</t>
  </si>
  <si>
    <t>09521/9225-299</t>
  </si>
  <si>
    <t>09521/92250</t>
  </si>
  <si>
    <t>7252</t>
  </si>
  <si>
    <t>Staatl. Berufsfachschule für informations- und telekommunikationstechnische Berufe Aschaffenburg</t>
  </si>
  <si>
    <t>06021/83386</t>
  </si>
  <si>
    <t>06021/44995-0</t>
  </si>
  <si>
    <t>7211</t>
  </si>
  <si>
    <t>7118</t>
  </si>
  <si>
    <t>Staatl.Fachschule (Technikerschule) für Elektrotechnik Bad Neustadt a.d.Saale</t>
  </si>
  <si>
    <t>Poststraße 31</t>
  </si>
  <si>
    <t>09771/63658500</t>
  </si>
  <si>
    <t>09771/636380</t>
  </si>
  <si>
    <t>7059</t>
  </si>
  <si>
    <t>7267</t>
  </si>
  <si>
    <t>Staatl. Fachschule für Techniker (Maschinenbau) Schweinfurt</t>
  </si>
  <si>
    <t>97424</t>
  </si>
  <si>
    <t>Geschwister-Scholl-Str. 18</t>
  </si>
  <si>
    <t>7062</t>
  </si>
  <si>
    <t>7159</t>
  </si>
  <si>
    <t>Priv. Berufsfachschule für Podologie Jana Pößnecker in Würzburg</t>
  </si>
  <si>
    <t>Leitengraben 3</t>
  </si>
  <si>
    <t>7028</t>
  </si>
  <si>
    <t>Private Fachschule für Heilerziehungspflege der Caritas-Schulen gGmbH in Münnerstadt</t>
  </si>
  <si>
    <t>Schützenstr. 32</t>
  </si>
  <si>
    <t>7181</t>
  </si>
  <si>
    <t>Am Hasenkopf 1</t>
  </si>
  <si>
    <t>7138</t>
  </si>
  <si>
    <t>Berufsfachschule für Altenpflege Marktheidenfeld des Landkreises Main-Spessart</t>
  </si>
  <si>
    <t>Baumhofstr. 95</t>
  </si>
  <si>
    <t>09391/91815</t>
  </si>
  <si>
    <t>09391/91840</t>
  </si>
  <si>
    <t>7254</t>
  </si>
  <si>
    <t>Priv. Berufsfachschule für Kosmetik und Fußpflege Jana Pößnecker in Würzburg</t>
  </si>
  <si>
    <t>7155</t>
  </si>
  <si>
    <t>Berufsfachschule für pharmaz.-techn. Assistenten Schweinfurt</t>
  </si>
  <si>
    <t>Markt 12 - 18</t>
  </si>
  <si>
    <t>09721/3870989</t>
  </si>
  <si>
    <t>09721/3870980</t>
  </si>
  <si>
    <t>7031</t>
  </si>
  <si>
    <t>Berufsfachschule für Notfallsanitäter Würzburg des Bayer. Roten Kreuzes Bezirksverband Unterfranken</t>
  </si>
  <si>
    <t>0931/46795639</t>
  </si>
  <si>
    <t>0931/46795630</t>
  </si>
  <si>
    <t>7147</t>
  </si>
  <si>
    <t>Staatliche Berufsfachschule für Holzbildhauer in Bischofsheim a.d. Rhön</t>
  </si>
  <si>
    <t>97653</t>
  </si>
  <si>
    <t>Bischofsheim a.d.Rhön</t>
  </si>
  <si>
    <t>Kreuzbergstraße 12</t>
  </si>
  <si>
    <t>09772/6174</t>
  </si>
  <si>
    <t>09772/1241</t>
  </si>
  <si>
    <t>7042</t>
  </si>
  <si>
    <t xml:space="preserve">Fachakademie für Sozialpädagogik Würzburg  </t>
  </si>
  <si>
    <t>Paradeplatz 4</t>
  </si>
  <si>
    <t>0931/30419292</t>
  </si>
  <si>
    <t>7063</t>
  </si>
  <si>
    <t>Ludwig-Erhard-Schule Staatl. Berufsschule II Schweinfurt</t>
  </si>
  <si>
    <t>Ignaz-Schön-Str. 10</t>
  </si>
  <si>
    <t>09721/51-1507</t>
  </si>
  <si>
    <t>09721/51-1501</t>
  </si>
  <si>
    <t>Jakob-Preh-Schule Staatl. Berufsschule Bad Neustadt a.d.Saale</t>
  </si>
  <si>
    <t>Poststr. 31</t>
  </si>
  <si>
    <t>09771/63638500</t>
  </si>
  <si>
    <t>7098</t>
  </si>
  <si>
    <t>Kaiserstr. 2</t>
  </si>
  <si>
    <t>Dr.-Georg-Schäfer-Schule Schweinfurt Staatl. Berufsschule I</t>
  </si>
  <si>
    <t>09721/798100</t>
  </si>
  <si>
    <t>09721/514600</t>
  </si>
  <si>
    <t>7058</t>
  </si>
  <si>
    <t xml:space="preserve">Staatl. Berufsschule Miltenberg-Obernburg  </t>
  </si>
  <si>
    <t>63897</t>
  </si>
  <si>
    <t>Miltenberg</t>
  </si>
  <si>
    <t>Gartenstr. 21</t>
  </si>
  <si>
    <t>09371/942-200</t>
  </si>
  <si>
    <t>09371/942-0</t>
  </si>
  <si>
    <t>0936</t>
  </si>
  <si>
    <t>Priv. Montessori-Fachoberschule der Montessori Fördergemeinschaft Würzburg e.V. in Würzburg</t>
  </si>
  <si>
    <t>Berliner Platz 4</t>
  </si>
  <si>
    <t>0931/4675377</t>
  </si>
  <si>
    <t>0931/4675378</t>
  </si>
  <si>
    <t>Friedrich-Fischer-Schule Staatliche Fachoberschule Schweinfurt</t>
  </si>
  <si>
    <t>7293</t>
  </si>
  <si>
    <t>Staatl. Berufsfachschule für Ernährung und Versorgung Aschaffenburg</t>
  </si>
  <si>
    <t>Seidelstr. 4</t>
  </si>
  <si>
    <t>06021/5838538</t>
  </si>
  <si>
    <t>06021/583850</t>
  </si>
  <si>
    <t>7297</t>
  </si>
  <si>
    <t xml:space="preserve">Heinrich-Thein-Schule Haßfurt Staatl. Berufsschule  </t>
  </si>
  <si>
    <t>Hofheimer Str. 14 - 16</t>
  </si>
  <si>
    <t>09521/9225299</t>
  </si>
  <si>
    <t>7314</t>
  </si>
  <si>
    <t>Staatl. Berufsfachschule für Ernährung und Versorgung Ochsenfurt</t>
  </si>
  <si>
    <t>97199</t>
  </si>
  <si>
    <t>Ochsenfurt</t>
  </si>
  <si>
    <t>09331/981312</t>
  </si>
  <si>
    <t>09331/98130</t>
  </si>
  <si>
    <t>7218</t>
  </si>
  <si>
    <t>Berufsfachschule für Krankenpflege Marktheidenfeld des Landkreises Main-Spessart am Kreiskrankenhaus</t>
  </si>
  <si>
    <t>09391/918415</t>
  </si>
  <si>
    <t>7319</t>
  </si>
  <si>
    <t xml:space="preserve">Staatl. Berufsschule III Schweinfurt  </t>
  </si>
  <si>
    <t>Geschwister-Scholl-Str. 28 - 32</t>
  </si>
  <si>
    <t>09721/4769819</t>
  </si>
  <si>
    <t>09721/476980</t>
  </si>
  <si>
    <t>7320</t>
  </si>
  <si>
    <t>Staatliche Berufsfachschule für Kinderpflege Schweinfurt</t>
  </si>
  <si>
    <t>7458</t>
  </si>
  <si>
    <t>Staatl. Berufsfachschule für Sozialpflege Schweinfurt</t>
  </si>
  <si>
    <t>7292</t>
  </si>
  <si>
    <t>Staatliche Berufsfachschule für Kinderpflege Aschaffenburg</t>
  </si>
  <si>
    <t>7313</t>
  </si>
  <si>
    <t>Staatliche Berufsfachschule für Kinderpflege Ochsenfurt</t>
  </si>
  <si>
    <t>7309</t>
  </si>
  <si>
    <t>Staatl. Berufsfachschule für Ernährung und Versorgung Münnerstadt</t>
  </si>
  <si>
    <t>7204</t>
  </si>
  <si>
    <t>0931/201-50309</t>
  </si>
  <si>
    <t>0931/201-50226</t>
  </si>
  <si>
    <t>7339</t>
  </si>
  <si>
    <t>Berufsfachschule f.Altenpflegehilfe in Erlenbach a.Main des BRK- Bezirksverbandes Unterfranken</t>
  </si>
  <si>
    <t>63906</t>
  </si>
  <si>
    <t>Erlenbach a.Main</t>
  </si>
  <si>
    <t>Krankenhausstr. 50</t>
  </si>
  <si>
    <t>09372/73992</t>
  </si>
  <si>
    <t>09372/6129</t>
  </si>
  <si>
    <t>7003</t>
  </si>
  <si>
    <t>Staatl.Fachschule für Fahrzeugtechnik und Elektromobilität Bad Neustadt a.d. Saale</t>
  </si>
  <si>
    <t>7026</t>
  </si>
  <si>
    <t>Private Fachschule für Heilerziehungspflege Schweinfurt</t>
  </si>
  <si>
    <t>Carl-Zeiß-Str. 14</t>
  </si>
  <si>
    <t>09721/7598-70</t>
  </si>
  <si>
    <t>7266</t>
  </si>
  <si>
    <t>Staatl. Fachschule (Technikerschule) für Maschinenbau Aschaffenburg</t>
  </si>
  <si>
    <t>06021/44994-500</t>
  </si>
  <si>
    <t>7298</t>
  </si>
  <si>
    <t xml:space="preserve">Staatl. Berufsfachschule für Kinderpflege Haßfurt  </t>
  </si>
  <si>
    <t>7291</t>
  </si>
  <si>
    <t xml:space="preserve">Staatl. Berufsschule III Aschaffenburg  </t>
  </si>
  <si>
    <t>06021/58385-38</t>
  </si>
  <si>
    <t>06021/58385-0</t>
  </si>
  <si>
    <t>7004</t>
  </si>
  <si>
    <t>Staatliche Fachschule (Technikerschule) für Mechatroniktechnik Lohr</t>
  </si>
  <si>
    <t>Weisenau 23</t>
  </si>
  <si>
    <t>09352/6037-22</t>
  </si>
  <si>
    <t>09352/6037-0</t>
  </si>
  <si>
    <t>7326</t>
  </si>
  <si>
    <t>Staatl. Berufsfachschule für Ernährung und Versorgung Haßfurt</t>
  </si>
  <si>
    <t>7177</t>
  </si>
  <si>
    <t>Klara-Oppenheimer-Schule, Städt.Berufsfachsch.f.Sozialpflege Würzb.</t>
  </si>
  <si>
    <t>7476</t>
  </si>
  <si>
    <t>Berufsfachschule für kaufm. Assistenten Obernburg a.Main des Landkreises Miltenberg</t>
  </si>
  <si>
    <t>63785</t>
  </si>
  <si>
    <t>Obernburg a.Main</t>
  </si>
  <si>
    <t>Berufsschulstr. 10</t>
  </si>
  <si>
    <t>06022/621644</t>
  </si>
  <si>
    <t>06022/62160</t>
  </si>
  <si>
    <t>7088</t>
  </si>
  <si>
    <t>Priv. Berufsfachschule für Logopädie der IB-Medizinischen Akademie in Aschaffenburg</t>
  </si>
  <si>
    <t>Erlenmeyerstr. 4 - 6</t>
  </si>
  <si>
    <t>06021/</t>
  </si>
  <si>
    <t>06021/584930</t>
  </si>
  <si>
    <t>7223</t>
  </si>
  <si>
    <t>Berufsfachschule für Altenpflege Aschaffenburg der Hans-Weinberger-Akademie der Arbeiterwohlfahrt</t>
  </si>
  <si>
    <t>06021/3109120</t>
  </si>
  <si>
    <t>7086</t>
  </si>
  <si>
    <t>Berufsfachschule f. Altenpflegehilfe Würzburg d. Berufl. Fortbildungszentren d.Bay.Wirtschaft (bfz)</t>
  </si>
  <si>
    <t>7250</t>
  </si>
  <si>
    <t>Private Fachakademie für  Sozialpädagogik der Caritas-Schulen gGmbH in Münnerstadt</t>
  </si>
  <si>
    <t>7182</t>
  </si>
  <si>
    <t>Berufsfachschule für Krankenpflege Bad Kissingen der HELIOS Gesellsch. f. berufl. Bildung mbH</t>
  </si>
  <si>
    <t>Kissinger Str. 150</t>
  </si>
  <si>
    <t>0971/8051010</t>
  </si>
  <si>
    <t>0971/8051605</t>
  </si>
  <si>
    <t>Klara-Oppenheimer-Schule, Städt. BBZ, Städt. kaufm. Berufsschule Würzburg</t>
  </si>
  <si>
    <t>0931/7908199</t>
  </si>
  <si>
    <t>0931/7908100</t>
  </si>
  <si>
    <t>7184</t>
  </si>
  <si>
    <t>Private Berufsfachschule für Krankenpflege Bad Neustadt a.d.Saale</t>
  </si>
  <si>
    <t>7268</t>
  </si>
  <si>
    <t>Städt. Berufsfachschule für informations- und telekommunikationstechnische Berufe Würzburg</t>
  </si>
  <si>
    <t>0931/7908299</t>
  </si>
  <si>
    <t>0931/7908200</t>
  </si>
  <si>
    <t>7185</t>
  </si>
  <si>
    <t>Berufsfachschule für Krankenpflege 'St.Hildegard' in Erlenbach am Main</t>
  </si>
  <si>
    <t>Krankenhausstraße 50</t>
  </si>
  <si>
    <t>09372/7005069</t>
  </si>
  <si>
    <t>09372/7005060</t>
  </si>
  <si>
    <t>7367</t>
  </si>
  <si>
    <t>Städt. Fachsch. f. Techn. Würzburg (Masch.-Bau, Elektrotechn.,Metallbau,Heizung,Lüftung,Klimatchn)</t>
  </si>
  <si>
    <t>Zwerchgraben 2</t>
  </si>
  <si>
    <t>0931/7953-113</t>
  </si>
  <si>
    <t>0931/79530</t>
  </si>
  <si>
    <t>7238</t>
  </si>
  <si>
    <t>Städt. Fachschule für Techniker Würzburg (Bautechnik - Tiefbau)</t>
  </si>
  <si>
    <t>Tiefe Gasse 6</t>
  </si>
  <si>
    <t>0931/64015110</t>
  </si>
  <si>
    <t>0931/640150</t>
  </si>
  <si>
    <t>7156</t>
  </si>
  <si>
    <t>Klara-Oppenheimer-Schule, Städt.Fachakad. f Ernährungs- u.Versorgungsman. Würzburg</t>
  </si>
  <si>
    <t>7152</t>
  </si>
  <si>
    <t>Städt. Fachschule f. Maler Würzburg am Städt.Gewerblichen Berufsbildungszentrum II</t>
  </si>
  <si>
    <t>0931/613213</t>
  </si>
  <si>
    <t>0931/64015</t>
  </si>
  <si>
    <t>7167</t>
  </si>
  <si>
    <t>Würzburger Dolmetscherschule Priv. Berufsfachschule für Fremdsprachenberufe</t>
  </si>
  <si>
    <t>0931/55694</t>
  </si>
  <si>
    <t>0931/52143</t>
  </si>
  <si>
    <t>7178</t>
  </si>
  <si>
    <t>Sankt-Christophorus-Fachakademie  für Sozialpädagogik Haßfurt der Caritas-Schulen gGmbH</t>
  </si>
  <si>
    <t>Zeppelinstr. 5</t>
  </si>
  <si>
    <t>09521/9528280</t>
  </si>
  <si>
    <t>7325</t>
  </si>
  <si>
    <t>Klara-Oppenheimer-Schule, Städt.Berufsfachschule für Ernährung und Versorgung Würzburg</t>
  </si>
  <si>
    <t>7151</t>
  </si>
  <si>
    <t>Städt. Fachschule f. Bauhandwerker Würzburg am Städt.Gewerblichen Berufsbildungszentrum II</t>
  </si>
  <si>
    <t>7166</t>
  </si>
  <si>
    <t>Euro-Sprachenschule Aschaffenburg Priv. Berufsfachschule für Fremdsprachenberufe</t>
  </si>
  <si>
    <t>7180</t>
  </si>
  <si>
    <t>7259</t>
  </si>
  <si>
    <t>Meisterschule Ebern f.d.Schreinerhandwerk,Fachsch. d. Zweckverb. Meistersch. Ebern f.d.Schreinerhand.</t>
  </si>
  <si>
    <t>96106</t>
  </si>
  <si>
    <t>Ebern</t>
  </si>
  <si>
    <t>Gleusdorfer Str. 14</t>
  </si>
  <si>
    <t>09531/9236-30</t>
  </si>
  <si>
    <t>09531/92360</t>
  </si>
  <si>
    <t>7371</t>
  </si>
  <si>
    <t>Würzburger Dolmetscherschule, Berufsfachschule für Europa-Sekretärinnen Würzburg</t>
  </si>
  <si>
    <t>7169</t>
  </si>
  <si>
    <t>Würzburger Dolmetscherschule Priv. Fachakademie für Fremdsprachen</t>
  </si>
  <si>
    <t>7170</t>
  </si>
  <si>
    <t>Berufsfachschule für Altenpflege Hofheim der Caritas-Schulen gGmbH</t>
  </si>
  <si>
    <t>97461</t>
  </si>
  <si>
    <t>Hofheim i.UFr.</t>
  </si>
  <si>
    <t>Rügheimer Str. 9</t>
  </si>
  <si>
    <t>09523/5036654</t>
  </si>
  <si>
    <t>09523/5036656</t>
  </si>
  <si>
    <t>7137</t>
  </si>
  <si>
    <t>Paul-Gerhardt-Schule Wirtschaftsschule Kahl a.Main Christlicher Schulverein Hanau und Kahl e.V.</t>
  </si>
  <si>
    <t>63796</t>
  </si>
  <si>
    <t>Kahl a.Main</t>
  </si>
  <si>
    <t>Freigerichter Str. 12</t>
  </si>
  <si>
    <t>06188/81424</t>
  </si>
  <si>
    <t>06188/911211</t>
  </si>
  <si>
    <t>7168</t>
  </si>
  <si>
    <t>Priv. Berufsfachschule für Fremdsprachenberufe in Schweinfurt d.IFS Institut für Fremdsprachen gGmbH</t>
  </si>
  <si>
    <t>09721/7968329</t>
  </si>
  <si>
    <t>09721/796830</t>
  </si>
  <si>
    <t>7294</t>
  </si>
  <si>
    <t>Priv. Berufsfachschule für Physiotherapie Aschaffenburg der Hans-Weinberger-Akademie</t>
  </si>
  <si>
    <t>06021/3109114</t>
  </si>
  <si>
    <t>7029</t>
  </si>
  <si>
    <t>Berufsfachschule für Krankenpflegehilfe in der Klinik Kitzinger Land in Kitzingen</t>
  </si>
  <si>
    <t>Keltenstr. 67</t>
  </si>
  <si>
    <t>09321/704389</t>
  </si>
  <si>
    <t>09321/704380-381</t>
  </si>
  <si>
    <t>1134</t>
  </si>
  <si>
    <t xml:space="preserve">Staatliche Berufsoberschule Würzburg  </t>
  </si>
  <si>
    <t>Mozartstr. 9</t>
  </si>
  <si>
    <t>0931/7953699</t>
  </si>
  <si>
    <t>0931/7953600</t>
  </si>
  <si>
    <t>1172</t>
  </si>
  <si>
    <t>7285</t>
  </si>
  <si>
    <t>Priv.Berufsfachschule f.Altenpflegehilfe d.Berufl. Fortbildungszentren d.Bayer.Wirtsch. Bad Kissingen</t>
  </si>
  <si>
    <t>7054</t>
  </si>
  <si>
    <t>Berufsfachschule f.Altenpflegehilfe Marktheidenfeld des Landkreises Main-Spessart</t>
  </si>
  <si>
    <t xml:space="preserve">Staatliche Fachoberschule Marktheidenfeld  </t>
  </si>
  <si>
    <t>7064</t>
  </si>
  <si>
    <t>Franz-Oberthür-Schule Würzburg Städt. Berufsschule I</t>
  </si>
  <si>
    <t>0931/7953113</t>
  </si>
  <si>
    <t>7076</t>
  </si>
  <si>
    <t>Meisterschule für Schneid- und Schleiftechnik des Lkr. Rhön-Grabfeld in Bad Neustadt a.d.Saale</t>
  </si>
  <si>
    <t>7067</t>
  </si>
  <si>
    <t xml:space="preserve">Städt. Berufsfachschule für Büroberufe Würzburg  </t>
  </si>
  <si>
    <t>7265</t>
  </si>
  <si>
    <t>Priv. Berufsfachschule für Ergotherapie d. Gesell- schaft f. berufsbez. Aus- und Weiterbildung Rimpar</t>
  </si>
  <si>
    <t>97222</t>
  </si>
  <si>
    <t>Rimpar</t>
  </si>
  <si>
    <t>Kettelerstr. 3 - 11</t>
  </si>
  <si>
    <t>09365/5053</t>
  </si>
  <si>
    <t>09365/5051</t>
  </si>
  <si>
    <t>7273</t>
  </si>
  <si>
    <t>Priv. Berufsfachschule für Physiotherapie der ESB gGmbH Bad Neustadt a.d.Saale</t>
  </si>
  <si>
    <t>7149</t>
  </si>
  <si>
    <t>Fachschule für Heilerziehungspflege der bfz GmbH in Aschaffenburg</t>
  </si>
  <si>
    <t>Lange Str. 14</t>
  </si>
  <si>
    <t>06021/4176120</t>
  </si>
  <si>
    <t>06021/4176215</t>
  </si>
  <si>
    <t>7372</t>
  </si>
  <si>
    <t>Städt. Berufsfachschule für kaufm. Assistenten Würzburg</t>
  </si>
  <si>
    <t>7331</t>
  </si>
  <si>
    <t>Josef-Greising-Schule Städt. gewerbl. Berufsschule II Würzburg</t>
  </si>
  <si>
    <t>7328</t>
  </si>
  <si>
    <t>Klara-Oppenheimer-Schule, Städt.Berufsfachsch.f.Kinderpflege Würzb.</t>
  </si>
  <si>
    <t>7150</t>
  </si>
  <si>
    <t>Städt. Fachschule (Meisterschule) für Steinmetzen und Steinbildhauer Aschaffenburg</t>
  </si>
  <si>
    <t>Schloßgasse 27</t>
  </si>
  <si>
    <t>06021/459385</t>
  </si>
  <si>
    <t>06021/362165</t>
  </si>
  <si>
    <t>7108</t>
  </si>
  <si>
    <t>Berufsfachschule f. Altenpflege Erlenbach a.Main des BRK Bezirksverbands Unterfranken</t>
  </si>
  <si>
    <t>0886</t>
  </si>
  <si>
    <t xml:space="preserve">Staatliche Fachoberschule Obernburg a.Main  </t>
  </si>
  <si>
    <t>Dekaneistr. 5 - 9</t>
  </si>
  <si>
    <t>06022/621655</t>
  </si>
  <si>
    <t>06022/6216-50,51</t>
  </si>
  <si>
    <t>7251</t>
  </si>
  <si>
    <t>Dr.Maria-Probst-Schule, Fachsch. f. Heilerziehungspflege u.-pflegehilfe Würzburg</t>
  </si>
  <si>
    <t>Berner Str. 8</t>
  </si>
  <si>
    <t>0931/6158347</t>
  </si>
  <si>
    <t>0931/6158340</t>
  </si>
  <si>
    <t>7148</t>
  </si>
  <si>
    <t xml:space="preserve">Städt. Berufsfachschule für Maschinenbau Würzburg  </t>
  </si>
  <si>
    <t>0931/73638</t>
  </si>
  <si>
    <t>0931/85140</t>
  </si>
  <si>
    <t>0786</t>
  </si>
  <si>
    <t xml:space="preserve">Staatliche Berufsoberschule Obernburg a.Main  </t>
  </si>
  <si>
    <t>0872</t>
  </si>
  <si>
    <t xml:space="preserve">Staatl. Fachoberschule Kitzingen  </t>
  </si>
  <si>
    <t>7102</t>
  </si>
  <si>
    <t xml:space="preserve">Private Wirtschaftsschule Müller e.V. Würzburg  </t>
  </si>
  <si>
    <t>Neubaustr. 5</t>
  </si>
  <si>
    <t>0931/57784</t>
  </si>
  <si>
    <t>0931/53331</t>
  </si>
  <si>
    <t>7337</t>
  </si>
  <si>
    <t>Berufsfachschule f. Altenpflege der Caritas-Schulen gGmbH in Schweinfurt</t>
  </si>
  <si>
    <t>7158</t>
  </si>
  <si>
    <t>Priv. Berufsfachschule für Ergotherapie der IB - Medizinische Akademie in Aschaffenburg</t>
  </si>
  <si>
    <t>7202</t>
  </si>
  <si>
    <t>Staatl. Berufsfachschule für Kinderkrankenpflege am Klinikum der Universität Würzburg</t>
  </si>
  <si>
    <t>Berliner Platz 11</t>
  </si>
  <si>
    <t>7193</t>
  </si>
  <si>
    <t>Berufsfachschule für Krankenpflege Schweinfurt a.Krankenhaus St.Josef</t>
  </si>
  <si>
    <t>Ludwigstr. 1</t>
  </si>
  <si>
    <t>09721/571500</t>
  </si>
  <si>
    <t>09721/571601</t>
  </si>
  <si>
    <t>7233</t>
  </si>
  <si>
    <t>Staatl. Berufsfachschule für techn. Assistenten für Informatik Haßfurt</t>
  </si>
  <si>
    <t>7236</t>
  </si>
  <si>
    <t>Staatl. Berufsfachschule für Sozialpflege in Aschaffenburg</t>
  </si>
  <si>
    <t xml:space="preserve">Staatl. Berufsschule I Aschaffenburg  </t>
  </si>
  <si>
    <t>7246</t>
  </si>
  <si>
    <t>Staatliche Wirtschaftsschule Bad Neustadt a.d. Saale</t>
  </si>
  <si>
    <t>Franz-Marschall-Str. 14</t>
  </si>
  <si>
    <t>09771/991810</t>
  </si>
  <si>
    <t>09771/2648</t>
  </si>
  <si>
    <t>7286</t>
  </si>
  <si>
    <t>Fachschule f. Heilerziehungspflege- hilfe d. bfz GmbH in Aschaffenburg</t>
  </si>
  <si>
    <t>7327</t>
  </si>
  <si>
    <t>Berufsfachschule für Ernährung und Versorgung Maria Theresia Schweinfurt</t>
  </si>
  <si>
    <t>7101</t>
  </si>
  <si>
    <t xml:space="preserve">Städtische Wirtschaftsschule Würzburg  </t>
  </si>
  <si>
    <t>0931/2004731</t>
  </si>
  <si>
    <t>0931/2004711</t>
  </si>
  <si>
    <t>Staatl. Berufsfachschule für Sozialpflege Münnerstadt</t>
  </si>
  <si>
    <t>0800</t>
  </si>
  <si>
    <t xml:space="preserve">Staatliche Berufsoberschule Bad Neustadt a.d.Saale  </t>
  </si>
  <si>
    <t>7153</t>
  </si>
  <si>
    <t>Städt. Fachschule f. Straßenbauer Würzburg am Städt.Gewerblichen Berufsbildungszentrum II</t>
  </si>
  <si>
    <t>7195</t>
  </si>
  <si>
    <t>Berufsfachschule für Krankenpflege Werneck am Nervenkrankenhaus des Bezirks Unterfranken</t>
  </si>
  <si>
    <t>97440</t>
  </si>
  <si>
    <t>Werneck</t>
  </si>
  <si>
    <t>Am Schloßpark 68</t>
  </si>
  <si>
    <t>09722/211220</t>
  </si>
  <si>
    <t>09722/211396</t>
  </si>
  <si>
    <t>7338</t>
  </si>
  <si>
    <t>Priv.Berufsfachschule f.Altenpflege der Juliusspitalstiftung Würzburg</t>
  </si>
  <si>
    <t>0931/393-1159</t>
  </si>
  <si>
    <t>0931/393-1190</t>
  </si>
  <si>
    <t>7097</t>
  </si>
  <si>
    <t xml:space="preserve">Private Wirtschaftsschule Krauss Aschaffenburg  </t>
  </si>
  <si>
    <t>Erlenmeyerstr. 3 - 5</t>
  </si>
  <si>
    <t xml:space="preserve">Staatliche Fachoberschule Würzburg  </t>
  </si>
  <si>
    <t>7096</t>
  </si>
  <si>
    <t xml:space="preserve">Werkberufsschule Koenig &amp; Bauer Würzburg  </t>
  </si>
  <si>
    <t>Friedrich-Koenig-Str. 4</t>
  </si>
  <si>
    <t>0931/9094550</t>
  </si>
  <si>
    <t>0931/9094330</t>
  </si>
  <si>
    <t>7310</t>
  </si>
  <si>
    <t>Berufsfachschule f.Altenpflegehilfe Hofheim der Caritas-Schulen gGmbH</t>
  </si>
  <si>
    <t>7370</t>
  </si>
  <si>
    <t>Berufsfachschule für Physiotherapie Schweinfurt d. Hans-Weinberger-Akademie d. Arbeiterwohlfahrt e.V.</t>
  </si>
  <si>
    <t>97422</t>
  </si>
  <si>
    <t>Robert-Koch-Str. 10</t>
  </si>
  <si>
    <t>09721/2095149</t>
  </si>
  <si>
    <t>09721/209513</t>
  </si>
  <si>
    <t>7164</t>
  </si>
  <si>
    <t>Johann-Hinrich-Wichern-Fachakademie für Sozialpädagogik Schweinfurt</t>
  </si>
  <si>
    <t>Geschwister-Scholl-Str. 34</t>
  </si>
  <si>
    <t>09721/7306820</t>
  </si>
  <si>
    <t>09721/730680</t>
  </si>
  <si>
    <t>7163</t>
  </si>
  <si>
    <t>Fachakademie für Sozialpädagogik St. Hildegard Würzburg der Caritas-Schulen gGmbH</t>
  </si>
  <si>
    <t>Peterpfarrgasse 5</t>
  </si>
  <si>
    <t>0931/3527455</t>
  </si>
  <si>
    <t>0931/35274-0</t>
  </si>
  <si>
    <t>7335</t>
  </si>
  <si>
    <t>Philipp-Melanchthon-Schule, Priv. Berufsfachschule f. Kinderpflege Würzb. der evang.Schulstift.Bayern</t>
  </si>
  <si>
    <t>Neubaustr. 40</t>
  </si>
  <si>
    <t>0931/35275-33</t>
  </si>
  <si>
    <t>0931/352750</t>
  </si>
  <si>
    <t>7099</t>
  </si>
  <si>
    <t xml:space="preserve">Private Wirtschaftsschule Pelzl Schweinfurt  </t>
  </si>
  <si>
    <t>Wirsingstr. 7</t>
  </si>
  <si>
    <t>09721/803726</t>
  </si>
  <si>
    <t>09721/86060</t>
  </si>
  <si>
    <t>7187</t>
  </si>
  <si>
    <t>Berufsfachschule für Krankenpflege in der Klinik Kitzinger Land in Kitzingen</t>
  </si>
  <si>
    <t>7186</t>
  </si>
  <si>
    <t>Hofheimer Straße 69</t>
  </si>
  <si>
    <t>09521/28549</t>
  </si>
  <si>
    <t>09521/28181</t>
  </si>
  <si>
    <t>0804</t>
  </si>
  <si>
    <t xml:space="preserve">Staatliche Berufsoberschule Aschaffenburg  </t>
  </si>
  <si>
    <t>7332</t>
  </si>
  <si>
    <t>Fachakademie für Heilpädagogik Würzburg des Sozialdienstes kath. Frauen e.V.</t>
  </si>
  <si>
    <t>97082</t>
  </si>
  <si>
    <t>Frankfurter Str. 24</t>
  </si>
  <si>
    <t>0931/4190435</t>
  </si>
  <si>
    <t>0931/4190471</t>
  </si>
  <si>
    <t>7321</t>
  </si>
  <si>
    <t>Staatl. Berufsfachschule für Ernährung und Versorgung Schweinfurt</t>
  </si>
  <si>
    <t>7206</t>
  </si>
  <si>
    <t>Staatl. Berufsfachschule für Diätassistenten am Klinikum der Universität Würzburg</t>
  </si>
  <si>
    <t>Reisgrubengasse 10</t>
  </si>
  <si>
    <t>7207</t>
  </si>
  <si>
    <t>0931/20150979</t>
  </si>
  <si>
    <t>0931/20150947</t>
  </si>
  <si>
    <t xml:space="preserve">Staatl. Berufsschule II Aschaffenburg  </t>
  </si>
  <si>
    <t>06021 44995-67</t>
  </si>
  <si>
    <t>06021 44995-0</t>
  </si>
  <si>
    <t>7188</t>
  </si>
  <si>
    <t>Berufsfachschule für Krankenpflege des Bezirks Unterfranken beim Nervenkrankenhaus Lohr a.Main</t>
  </si>
  <si>
    <t>Am Sommerberg 54</t>
  </si>
  <si>
    <t>09352/503469</t>
  </si>
  <si>
    <t>09352/503266</t>
  </si>
  <si>
    <t>7-Schw</t>
  </si>
  <si>
    <t>0937</t>
  </si>
  <si>
    <t>Montessori-Fachoberschule des Montessori Fördervereins des Kreises Dillingen e.V.Wertingen</t>
  </si>
  <si>
    <t>86637</t>
  </si>
  <si>
    <t>Wertingen</t>
  </si>
  <si>
    <t>Zusmarshauser Str. 19</t>
  </si>
  <si>
    <t>08272/6410790</t>
  </si>
  <si>
    <t>08272/6410760</t>
  </si>
  <si>
    <t>8182</t>
  </si>
  <si>
    <t>Berufsfachschule für Krankenpflege am Klinikum Kempten der Klinikverbund Kempten-Oberallgäu gGmbH</t>
  </si>
  <si>
    <t>87439</t>
  </si>
  <si>
    <t>Kempten (Allgäu)</t>
  </si>
  <si>
    <t>Robert-Weixler-Str. 44</t>
  </si>
  <si>
    <t>0831/5303534</t>
  </si>
  <si>
    <t>0831/5303401</t>
  </si>
  <si>
    <t>8240</t>
  </si>
  <si>
    <t>Berufsfachschule für Kosmetik Ingrid Gebauer-Gerstenberg, Augsburg</t>
  </si>
  <si>
    <t>86152</t>
  </si>
  <si>
    <t>Augsburg</t>
  </si>
  <si>
    <t>Volkhartstr. 2</t>
  </si>
  <si>
    <t>0821/158850</t>
  </si>
  <si>
    <t>0821/39868</t>
  </si>
  <si>
    <t>8161</t>
  </si>
  <si>
    <t>Fachakademie f.Sozialpädagog.d.Christl.Jugendhilfe Kempten (Allgäu) d.Schulwerks d.Diözese Augsburg</t>
  </si>
  <si>
    <t>Auf der Halde 29</t>
  </si>
  <si>
    <t>0831/51240-59</t>
  </si>
  <si>
    <t>0831/51240-3</t>
  </si>
  <si>
    <t>8186</t>
  </si>
  <si>
    <t>Berufsfachschule für Krankenpflege der evang. Diakonissenanstalt Augsburg</t>
  </si>
  <si>
    <t>86156</t>
  </si>
  <si>
    <t>0821/263845-107</t>
  </si>
  <si>
    <t>0821/263845-100</t>
  </si>
  <si>
    <t>87600</t>
  </si>
  <si>
    <t>Kaufbeuren</t>
  </si>
  <si>
    <t>8176</t>
  </si>
  <si>
    <t>Berufsfachschule für Krankenpflege d.Kreiskliniken Dill.-Wert. gGmbH am Kreiskrankenhaus Dillingen</t>
  </si>
  <si>
    <t>89407</t>
  </si>
  <si>
    <t>Dillingen a.d.Donau</t>
  </si>
  <si>
    <t>Ziegelstr. 38</t>
  </si>
  <si>
    <t>09071/57230</t>
  </si>
  <si>
    <t>09071/57381</t>
  </si>
  <si>
    <t>8310</t>
  </si>
  <si>
    <t>Berufsfachschule f. Altenpflege Immenstadt i.A. d. Berufl.Fortbildungszentr.d. Bay. Wirtschaft (bfz)</t>
  </si>
  <si>
    <t>87509</t>
  </si>
  <si>
    <t>Immenstadt i.Allgäu</t>
  </si>
  <si>
    <t>Hornstr. 17</t>
  </si>
  <si>
    <t>08323/9617-20</t>
  </si>
  <si>
    <t>08323/9617-12</t>
  </si>
  <si>
    <t>86316</t>
  </si>
  <si>
    <t>Friedberg</t>
  </si>
  <si>
    <t>8119</t>
  </si>
  <si>
    <t>Berufsfachsch.f. Krankenpflege Lindenberg der Schwesternschaft vom BRK am Dr.Otto-Gessler-Krkh.</t>
  </si>
  <si>
    <t>88161</t>
  </si>
  <si>
    <t>Lindenberg i.Allgäu</t>
  </si>
  <si>
    <t>Jägerstraße 41</t>
  </si>
  <si>
    <t>08381/81164</t>
  </si>
  <si>
    <t>08381/8090</t>
  </si>
  <si>
    <t>8125</t>
  </si>
  <si>
    <t>Liselotte-Nold-Schule, Berufsfachschule für Ernährung und Versorgung Nördlingen</t>
  </si>
  <si>
    <t>86720</t>
  </si>
  <si>
    <t>Nördlingen</t>
  </si>
  <si>
    <t>Bgm.-Reiger-Str. 36</t>
  </si>
  <si>
    <t>09081/25138</t>
  </si>
  <si>
    <t>09081/2909440</t>
  </si>
  <si>
    <t>8100</t>
  </si>
  <si>
    <t>Wirtschaftsschule der privaten Wirtschaftsschule Frenzel gGmbH Augsburg</t>
  </si>
  <si>
    <t>86161</t>
  </si>
  <si>
    <t>Sanderstr. 75</t>
  </si>
  <si>
    <t>0821/5894248</t>
  </si>
  <si>
    <t>0821/578604</t>
  </si>
  <si>
    <t>8105</t>
  </si>
  <si>
    <t>Liselotte-Nold-Schule,Berufsfachsch.f.Ergotherapie Nördlingen, d. Evang.-Luth. Kirchengem. Nördlingen</t>
  </si>
  <si>
    <t>1182</t>
  </si>
  <si>
    <t>MOS Allgäu - Priv. Montessori Fachoberschule d. Augsburger Gesellsch.f.Lehmbau, Kempten</t>
  </si>
  <si>
    <t>Reichlinstr. 23</t>
  </si>
  <si>
    <t>0831/526267-79</t>
  </si>
  <si>
    <t>0831/526267-82</t>
  </si>
  <si>
    <t>8102</t>
  </si>
  <si>
    <t>86609</t>
  </si>
  <si>
    <t>Donauwörth</t>
  </si>
  <si>
    <t>Reichsstr. 32</t>
  </si>
  <si>
    <t>0906/28193</t>
  </si>
  <si>
    <t>0906/5102</t>
  </si>
  <si>
    <t>8103</t>
  </si>
  <si>
    <t>Wirtschaftsschule der Privaten Wirtschaftsschule Frenzel gemeinn. GmbH Kaufbeuren</t>
  </si>
  <si>
    <t>Bleicherweg 2</t>
  </si>
  <si>
    <t>08341/73449</t>
  </si>
  <si>
    <t>08341/2554</t>
  </si>
  <si>
    <t>8104</t>
  </si>
  <si>
    <t>Fachschule f. Heilerziehungspflegehilfe Memmingen der Berufl. Fortbildungszentren d. Bayer. Wirtsch.</t>
  </si>
  <si>
    <t>87700</t>
  </si>
  <si>
    <t>Memmingen</t>
  </si>
  <si>
    <t>Jägerndorfer Str. 1</t>
  </si>
  <si>
    <t>08331/9584-16</t>
  </si>
  <si>
    <t>08331/958414</t>
  </si>
  <si>
    <t>Liststr. 8</t>
  </si>
  <si>
    <t>8095</t>
  </si>
  <si>
    <t>Berufsfachschule f.Altenpflegehilfe der Gemeinn. Gesellsch. f. soziale Dienste -DAA- mbH in Kempten</t>
  </si>
  <si>
    <t>87435</t>
  </si>
  <si>
    <t>Salzstr. 3</t>
  </si>
  <si>
    <t>0831/15252</t>
  </si>
  <si>
    <t>0831/15433</t>
  </si>
  <si>
    <t>8311</t>
  </si>
  <si>
    <t>Priv. Berufsfachschule f.Fremdsprachenberufe d.IFB Inst.f. Fremdsprachenberufe gGmbH Kempten (Allgäu)</t>
  </si>
  <si>
    <t>Rathausplatz 2</t>
  </si>
  <si>
    <t>0831/18473</t>
  </si>
  <si>
    <t>0831/26025</t>
  </si>
  <si>
    <t>8098</t>
  </si>
  <si>
    <t>Rudolf-Diesel-Technikum Augsburg, Priv. Fachschule für Technik</t>
  </si>
  <si>
    <t>Sommestr. 59</t>
  </si>
  <si>
    <t>0821/47867528</t>
  </si>
  <si>
    <t>0821/4786750</t>
  </si>
  <si>
    <t>8090</t>
  </si>
  <si>
    <t>Fachschule der Bundeswehr für Elektrotechnik und Informatiktechnik Kleinaitingen</t>
  </si>
  <si>
    <t>86507</t>
  </si>
  <si>
    <t>Kleinaitingen</t>
  </si>
  <si>
    <t>Ulrich-Kaserne</t>
  </si>
  <si>
    <t>8118</t>
  </si>
  <si>
    <t>Berufsfachschule für Physiotherapie Kempten (Allgäu)</t>
  </si>
  <si>
    <t>Fürstenstr. 33 - 35</t>
  </si>
  <si>
    <t>0831/52388789</t>
  </si>
  <si>
    <t>0831/52388780</t>
  </si>
  <si>
    <t>8018</t>
  </si>
  <si>
    <t>Fachschule für Heilerziehungspflege Kempten (Allgäu) der Kath. Jugendfürsorge</t>
  </si>
  <si>
    <t>Braut- und Bahrweg 4</t>
  </si>
  <si>
    <t>0831/54024-170</t>
  </si>
  <si>
    <t>87719</t>
  </si>
  <si>
    <t>Mindelheim</t>
  </si>
  <si>
    <t>86830</t>
  </si>
  <si>
    <t>Schwabmünchen</t>
  </si>
  <si>
    <t>8038</t>
  </si>
  <si>
    <t>Fachakademie für Sozialpädagogik Mering des Berufsbildungszentrums Augsburg</t>
  </si>
  <si>
    <t>86415</t>
  </si>
  <si>
    <t>Mering</t>
  </si>
  <si>
    <t>Lechstr. 2</t>
  </si>
  <si>
    <t>08233/744909</t>
  </si>
  <si>
    <t>08233/744900</t>
  </si>
  <si>
    <t>8033</t>
  </si>
  <si>
    <t>Priv. Fachschule für Maschinenbautechnik Kempten (Allgäu)</t>
  </si>
  <si>
    <t>Keselstr. 14 a</t>
  </si>
  <si>
    <t>0831/52149-89</t>
  </si>
  <si>
    <t>0831/52149-81</t>
  </si>
  <si>
    <t>8113</t>
  </si>
  <si>
    <t>Inneres Pfaffengäßchen 3</t>
  </si>
  <si>
    <t>0821/22819722</t>
  </si>
  <si>
    <t>0821/22819720</t>
  </si>
  <si>
    <t>86381</t>
  </si>
  <si>
    <t>Krumbach (Schwaben)</t>
  </si>
  <si>
    <t>8094</t>
  </si>
  <si>
    <t>Priv. Berufsfachschule für Altenpflegehilfe Mering des Berufsbildungszentrums Augsburg</t>
  </si>
  <si>
    <t>Luitpoldstr. 24 a</t>
  </si>
  <si>
    <t>08233/779506-9</t>
  </si>
  <si>
    <t>08233/779506-0</t>
  </si>
  <si>
    <t>8109</t>
  </si>
  <si>
    <t>Priv. Wirtschaftsschule Merkur Immenstadt i.Allgäu der gemeinn. Priv. Wirtschaftsschule Merkur GmbH</t>
  </si>
  <si>
    <t>08323/800179</t>
  </si>
  <si>
    <t>08323/800139</t>
  </si>
  <si>
    <t>8116</t>
  </si>
  <si>
    <t>Staatl. Wirtschaftsschule Wittelsbacher Land Aichach-Friedberg in Pöttmes</t>
  </si>
  <si>
    <t>86554</t>
  </si>
  <si>
    <t>Pöttmes</t>
  </si>
  <si>
    <t>Gartenstr. 28</t>
  </si>
  <si>
    <t>08253/9979920</t>
  </si>
  <si>
    <t>08253/997990</t>
  </si>
  <si>
    <t>8108</t>
  </si>
  <si>
    <t xml:space="preserve">Staatliche Wirtschaftsschule Nördlingen  </t>
  </si>
  <si>
    <t>Kerschensteinerstr. 4</t>
  </si>
  <si>
    <t>09081/295365</t>
  </si>
  <si>
    <t>09081/295360</t>
  </si>
  <si>
    <t>1137</t>
  </si>
  <si>
    <t>Berufsoberschule Bad Wörishofen des Zweckverbandes Beruflicher Schulen Bad Wörishofen</t>
  </si>
  <si>
    <t>86825</t>
  </si>
  <si>
    <t>Bad Wörishofen</t>
  </si>
  <si>
    <t>Oststr. 38</t>
  </si>
  <si>
    <t>08247/31475</t>
  </si>
  <si>
    <t>08247/9672-0</t>
  </si>
  <si>
    <t>8126</t>
  </si>
  <si>
    <t xml:space="preserve">Städt. Berufsfachschule für Kinderpflege Augsburg  </t>
  </si>
  <si>
    <t>86150</t>
  </si>
  <si>
    <t>Predigerberg 1</t>
  </si>
  <si>
    <t>0821/3243610</t>
  </si>
  <si>
    <t>0821/3243601</t>
  </si>
  <si>
    <t>0917</t>
  </si>
  <si>
    <t>Fachoberschule Bad Wörishofen des Zweckverbandes Beruflicher Schulen Bad Wörishofen</t>
  </si>
  <si>
    <t>8068</t>
  </si>
  <si>
    <t>Johann-Bierwirth-Schule Memmingen Staatl. Berufsschule I</t>
  </si>
  <si>
    <t>Bodenseestr. 45</t>
  </si>
  <si>
    <t>08331/979024</t>
  </si>
  <si>
    <t>08331/97900</t>
  </si>
  <si>
    <t>8079</t>
  </si>
  <si>
    <t>Staatl.Fachschule (Technikerschule) für Maschinenbautechnik Memmingen</t>
  </si>
  <si>
    <t>08331/9790-24</t>
  </si>
  <si>
    <t>08331/9790-0</t>
  </si>
  <si>
    <t>8137</t>
  </si>
  <si>
    <t>Staatl. Berufsfachschule für Kinderpflege Kempten (Allgäu)</t>
  </si>
  <si>
    <t>Wiesstr. 32</t>
  </si>
  <si>
    <t>0831/25385-395</t>
  </si>
  <si>
    <t>0831/25385-370</t>
  </si>
  <si>
    <t>8278</t>
  </si>
  <si>
    <t>8069</t>
  </si>
  <si>
    <t xml:space="preserve">Staatl. Berufsschule Mindelheim  </t>
  </si>
  <si>
    <t>Westernacher Str. 5</t>
  </si>
  <si>
    <t>08261/762099</t>
  </si>
  <si>
    <t>08261/76200</t>
  </si>
  <si>
    <t>8099</t>
  </si>
  <si>
    <t xml:space="preserve">Reischlesche Wirtschaftsschule der Stadt Augsburg  </t>
  </si>
  <si>
    <t>86159</t>
  </si>
  <si>
    <t>Alter Postweg 86 a</t>
  </si>
  <si>
    <t>0821/32418205</t>
  </si>
  <si>
    <t>0821/32418203</t>
  </si>
  <si>
    <t>8073</t>
  </si>
  <si>
    <t xml:space="preserve">Staatl. Berufsschule Nördlingen  </t>
  </si>
  <si>
    <t>09081/2953-45</t>
  </si>
  <si>
    <t>09081/29530</t>
  </si>
  <si>
    <t>8089</t>
  </si>
  <si>
    <t>Berufsfachschule für Logopädie der Bezirkskliniken Schwaben am Bezirkskrankenhaus Augsburg</t>
  </si>
  <si>
    <t>Stenglinstr. 2</t>
  </si>
  <si>
    <t>0821/4409222</t>
  </si>
  <si>
    <t>0821/440920</t>
  </si>
  <si>
    <t>8136</t>
  </si>
  <si>
    <t>Staatl. Berufsfachschule für Kinderpflege Kaufbeuren</t>
  </si>
  <si>
    <t>Adolph-Kolping-Str. 3</t>
  </si>
  <si>
    <t>8268</t>
  </si>
  <si>
    <t>8135</t>
  </si>
  <si>
    <t>Oststraße 38</t>
  </si>
  <si>
    <t>08247/967177</t>
  </si>
  <si>
    <t>08247/96710</t>
  </si>
  <si>
    <t>8132</t>
  </si>
  <si>
    <t>Staatliche Berufsfachschule für Glas und Schmuck Kaufbeuren-Neugablonz</t>
  </si>
  <si>
    <t>Dürerweg 5</t>
  </si>
  <si>
    <t>08341/96123-123</t>
  </si>
  <si>
    <t>0834196123-0</t>
  </si>
  <si>
    <t>8131</t>
  </si>
  <si>
    <t>Staatl. Berufsfachschule für Kinderpflege Höchstädt a.d.Donau</t>
  </si>
  <si>
    <t>89420</t>
  </si>
  <si>
    <t>Höchstädt a.d.Donau</t>
  </si>
  <si>
    <t>Prinz-Eugen-Straße 13</t>
  </si>
  <si>
    <t>09074/959440</t>
  </si>
  <si>
    <t>09074/95940</t>
  </si>
  <si>
    <t>8129</t>
  </si>
  <si>
    <t xml:space="preserve">Staatl. Berufsfachschule für Kinderpflege Krumbach  </t>
  </si>
  <si>
    <t>Lichtensteinstr. 12</t>
  </si>
  <si>
    <t>08282/82422</t>
  </si>
  <si>
    <t>08282/4141, 4099</t>
  </si>
  <si>
    <t>8128</t>
  </si>
  <si>
    <t>Berufl. Schulen Wittelsbacher Land Staatl. Berufsfachschule für Kinderpflege Friedberg</t>
  </si>
  <si>
    <t>Kustos-Trinkl-Str. 3</t>
  </si>
  <si>
    <t>08251/875699</t>
  </si>
  <si>
    <t>08251/87560</t>
  </si>
  <si>
    <t>8117</t>
  </si>
  <si>
    <t>Staatl. Fachschule für Mechatroniktechnik Kempten (Allgäu)</t>
  </si>
  <si>
    <t>Kotterner Str. 43</t>
  </si>
  <si>
    <t>0831/25385-192</t>
  </si>
  <si>
    <t>0831/25385-110</t>
  </si>
  <si>
    <t>8273</t>
  </si>
  <si>
    <t>8173</t>
  </si>
  <si>
    <t>Berufsfachschule f.Krankenpflege d.Wertachkliniken Bob.u.Schwabmünchen an der Wertachklinik Bobingen</t>
  </si>
  <si>
    <t>86399</t>
  </si>
  <si>
    <t>Bobingen</t>
  </si>
  <si>
    <t>Wertachstraße 55</t>
  </si>
  <si>
    <t>08234/81-399</t>
  </si>
  <si>
    <t>08234/81225</t>
  </si>
  <si>
    <t>8067</t>
  </si>
  <si>
    <t xml:space="preserve">Staatl. Berufsschule Lindau (Bodensee)  </t>
  </si>
  <si>
    <t>88131</t>
  </si>
  <si>
    <t>Lindau (Bodensee)</t>
  </si>
  <si>
    <t>Reutiner Str. 10</t>
  </si>
  <si>
    <t>08382/9479494</t>
  </si>
  <si>
    <t>08382/947940</t>
  </si>
  <si>
    <t>8308</t>
  </si>
  <si>
    <t>Fachschule für das Hotel- und Gaststättengewerbe des Zweckverb. Berufl. Schulen Bad Wörishofen</t>
  </si>
  <si>
    <t>08247/96720</t>
  </si>
  <si>
    <t>8086</t>
  </si>
  <si>
    <t>Berufsfachschule für Altenpflege des Bayer. Roten Kreuzes Wertingen</t>
  </si>
  <si>
    <t>Pestalozzistr. 5</t>
  </si>
  <si>
    <t>08272/5789</t>
  </si>
  <si>
    <t>08272/4946</t>
  </si>
  <si>
    <t>8172</t>
  </si>
  <si>
    <t xml:space="preserve">Berufsfachschule für Krankenpflege Mindelheim  </t>
  </si>
  <si>
    <t>Bad Wörishofer Str. 44</t>
  </si>
  <si>
    <t>08261/797-7160</t>
  </si>
  <si>
    <t>08261/797-7702</t>
  </si>
  <si>
    <t>8171</t>
  </si>
  <si>
    <t>Berufsfachschule für Krankenpflege der Stadt Memmingen</t>
  </si>
  <si>
    <t>Bismarckstr. 23</t>
  </si>
  <si>
    <t>08331/702082</t>
  </si>
  <si>
    <t>08331/702080</t>
  </si>
  <si>
    <t>8170</t>
  </si>
  <si>
    <t>Berufsfachschule für Kinderkrankenpflege der Stadt Memmingen</t>
  </si>
  <si>
    <t>8168</t>
  </si>
  <si>
    <t>86551</t>
  </si>
  <si>
    <t>Aichach</t>
  </si>
  <si>
    <t>Krankenhausstraße 11</t>
  </si>
  <si>
    <t>8180</t>
  </si>
  <si>
    <t>Berufsfachschule für Krankenpflege der Bezirkskl. Schwaben a.Bezirkskrankenhaus Kaufbeuren</t>
  </si>
  <si>
    <t>Kemnater Straße 16</t>
  </si>
  <si>
    <t>08341/722877</t>
  </si>
  <si>
    <t>08341/72-2301</t>
  </si>
  <si>
    <t>0817</t>
  </si>
  <si>
    <t xml:space="preserve">Städtische Berufsoberschule Augsburg  </t>
  </si>
  <si>
    <t>Haunstetter Str. 59</t>
  </si>
  <si>
    <t>0821/32418645</t>
  </si>
  <si>
    <t>0821/32418643</t>
  </si>
  <si>
    <t>8272</t>
  </si>
  <si>
    <t>0831/25385-115</t>
  </si>
  <si>
    <t>8110</t>
  </si>
  <si>
    <t>Wirtschaftsschule des Zweckverbandes Berufl. Schulen Bad Wörishofen</t>
  </si>
  <si>
    <t>8304</t>
  </si>
  <si>
    <t>Berufsfachschule für Physiotherapie am Bezirkskrankenhaus Günzburg</t>
  </si>
  <si>
    <t>89312</t>
  </si>
  <si>
    <t>Günzburg</t>
  </si>
  <si>
    <t>Ludwig-Heilmeyer-Str. 2</t>
  </si>
  <si>
    <t>08221/962199</t>
  </si>
  <si>
    <t>08221/962210</t>
  </si>
  <si>
    <t>8022</t>
  </si>
  <si>
    <t>0904</t>
  </si>
  <si>
    <t xml:space="preserve">Staatl. Fachoberschule Sonthofen  </t>
  </si>
  <si>
    <t>87527</t>
  </si>
  <si>
    <t>Sonthofen</t>
  </si>
  <si>
    <t>Albert-Schweitzer-Str. 19</t>
  </si>
  <si>
    <t>08321/609502-11</t>
  </si>
  <si>
    <t>08321/609502-13,-20</t>
  </si>
  <si>
    <t>8309</t>
  </si>
  <si>
    <t>Bebo-Wager-Schule Berufsschule VII der Stadt Augsburg</t>
  </si>
  <si>
    <t>Haunstetter Str. 66</t>
  </si>
  <si>
    <t>0821/32418995</t>
  </si>
  <si>
    <t>0821/32418991</t>
  </si>
  <si>
    <t>8320</t>
  </si>
  <si>
    <t xml:space="preserve">Städtische Wirtschaftsschule Senden  </t>
  </si>
  <si>
    <t>89250</t>
  </si>
  <si>
    <t>Senden</t>
  </si>
  <si>
    <t>Lange Str. 45</t>
  </si>
  <si>
    <t>0863</t>
  </si>
  <si>
    <t>Hans-Leipelt-Schule Staatliche Fachoberschule Donauwörth</t>
  </si>
  <si>
    <t>Neudegger Allee 9</t>
  </si>
  <si>
    <t>0906/70508150</t>
  </si>
  <si>
    <t>0906/705081-0</t>
  </si>
  <si>
    <t>8255</t>
  </si>
  <si>
    <t>Berufsfachschule für Ergotherapie am Bezirkskrankenhaus Günzburg</t>
  </si>
  <si>
    <t>08221/962330</t>
  </si>
  <si>
    <t>08221/96-2307</t>
  </si>
  <si>
    <t>8156</t>
  </si>
  <si>
    <t>Joseph-Bernhart-Fachakademie für Sozialpädagogik in Krumbach (Schwaben)</t>
  </si>
  <si>
    <t>Burgberg 1</t>
  </si>
  <si>
    <t>08282/8813-4347</t>
  </si>
  <si>
    <t>08282/8813-430</t>
  </si>
  <si>
    <t>8077</t>
  </si>
  <si>
    <t>0821/400-4949</t>
  </si>
  <si>
    <t>0821/400-4950</t>
  </si>
  <si>
    <t>8153</t>
  </si>
  <si>
    <t>Städt. Fachakademie für Ernährungs- und Versorgungsmanagement Augsburg</t>
  </si>
  <si>
    <t>Maximilianstr. 79</t>
  </si>
  <si>
    <t>0821/3243619</t>
  </si>
  <si>
    <t>0821/324-3616</t>
  </si>
  <si>
    <t>Bodenseestr. 41</t>
  </si>
  <si>
    <t>8288</t>
  </si>
  <si>
    <t xml:space="preserve">Staatl. Berufsschule II Memmingen  </t>
  </si>
  <si>
    <t>08331/71030</t>
  </si>
  <si>
    <t>08331/96490</t>
  </si>
  <si>
    <t>8112</t>
  </si>
  <si>
    <t>Staatl. Berufsfachschule für Ernährung und Versorgung Marktoberdorf</t>
  </si>
  <si>
    <t>87616</t>
  </si>
  <si>
    <t>Marktoberdorf</t>
  </si>
  <si>
    <t>Peter-Dörfler-Straße 20</t>
  </si>
  <si>
    <t>08342/8972200</t>
  </si>
  <si>
    <t>08342/89720</t>
  </si>
  <si>
    <t>8044</t>
  </si>
  <si>
    <t>8269</t>
  </si>
  <si>
    <t>Staatl. Berufsfachschule für Ernährung und Versorgung Kaufbeuren</t>
  </si>
  <si>
    <t xml:space="preserve">Staatl. Berufsschule I Kempten (Allgäu)  </t>
  </si>
  <si>
    <t>8275</t>
  </si>
  <si>
    <t xml:space="preserve">Staatl. Berufsschule II Kempten (Allgäu)  </t>
  </si>
  <si>
    <t>Wiesstr. 30</t>
  </si>
  <si>
    <t>0831/25385-293</t>
  </si>
  <si>
    <t>0831/25385-240</t>
  </si>
  <si>
    <t>8276</t>
  </si>
  <si>
    <t xml:space="preserve">Staatliche Wirtschaftsschule Kempten (Allgäu)  </t>
  </si>
  <si>
    <t>0831/25385-241</t>
  </si>
  <si>
    <t>8139</t>
  </si>
  <si>
    <t>Staatl. Berufsfachschule für Kinderpflege Memmingen</t>
  </si>
  <si>
    <t>Mindelheimer Straße 6</t>
  </si>
  <si>
    <t>08331/47085</t>
  </si>
  <si>
    <t>08331/2242,12908</t>
  </si>
  <si>
    <t>8088</t>
  </si>
  <si>
    <t>Staatl. Berufsfachschule für Sozialpflege Memmingen</t>
  </si>
  <si>
    <t>8301</t>
  </si>
  <si>
    <t xml:space="preserve">Staatl. Berufsfachschule für Kinderpflege Neu-Ulm  </t>
  </si>
  <si>
    <t>89231</t>
  </si>
  <si>
    <t>Neu-Ulm</t>
  </si>
  <si>
    <t>Ringstr. 1</t>
  </si>
  <si>
    <t>0731/98584125</t>
  </si>
  <si>
    <t>0731/985840</t>
  </si>
  <si>
    <t>8299</t>
  </si>
  <si>
    <t xml:space="preserve">Staatl. Berufsschule Kaufbeuren  </t>
  </si>
  <si>
    <t>Josef-Fischer-Str. 3</t>
  </si>
  <si>
    <t>08341 909315-105</t>
  </si>
  <si>
    <t>08341 909315-0</t>
  </si>
  <si>
    <t>8284</t>
  </si>
  <si>
    <t>Staatl. Berufsfachschule für Ernährung und Versorgung Memmingen</t>
  </si>
  <si>
    <t>8264</t>
  </si>
  <si>
    <t>Staatl. Berufsfachschule für Ernährung und Versorgung Immenstadt i.Allgäu</t>
  </si>
  <si>
    <t>Missener Str. 2 - 6</t>
  </si>
  <si>
    <t>08323/9667-199</t>
  </si>
  <si>
    <t>08323/966700</t>
  </si>
  <si>
    <t>8295</t>
  </si>
  <si>
    <t>Staatl. Berufsfachschule für Ernährung und Versorgung Neusäß</t>
  </si>
  <si>
    <t>86356</t>
  </si>
  <si>
    <t>Neusäß</t>
  </si>
  <si>
    <t>Landrat-Dr.-Frey-Str. 12</t>
  </si>
  <si>
    <t>0821/3102-8021</t>
  </si>
  <si>
    <t>0821/3102-421</t>
  </si>
  <si>
    <t>8289</t>
  </si>
  <si>
    <t xml:space="preserve">Staatl. Wirtschaftsschule Memmingen  </t>
  </si>
  <si>
    <t>8341</t>
  </si>
  <si>
    <t xml:space="preserve">Staatl. Berufsfachschule für Sozialpflege Krumbach  </t>
  </si>
  <si>
    <t>8342</t>
  </si>
  <si>
    <t>Staatliche Berufsfachschule für Metalltechnik Füssen</t>
  </si>
  <si>
    <t>87629</t>
  </si>
  <si>
    <t>Füssen</t>
  </si>
  <si>
    <t>Dr.-Enzinger-Str. 7</t>
  </si>
  <si>
    <t>08362/939898</t>
  </si>
  <si>
    <t>08362/939890</t>
  </si>
  <si>
    <t>8140</t>
  </si>
  <si>
    <t xml:space="preserve">Staatl. Berufsfachschule für Kinderpflege Neusäß  </t>
  </si>
  <si>
    <t>0821/3102-4201</t>
  </si>
  <si>
    <t>8493</t>
  </si>
  <si>
    <t>Staatl. Fachschule für Bau-, Elektro-, Maschinenbau- u. Mechatroniktechnik Nördlingen</t>
  </si>
  <si>
    <t>09081/295381</t>
  </si>
  <si>
    <t>09081/295380</t>
  </si>
  <si>
    <t>8489</t>
  </si>
  <si>
    <t>Staatl. Berufsfachschule I für gastgewerbliche Berufe Immenstadt i.Allgäu</t>
  </si>
  <si>
    <t>Missener Straße 2 - 6</t>
  </si>
  <si>
    <t>8487</t>
  </si>
  <si>
    <t>Staatl. Berufsfachschule für Diätassistenten in Schwabmünchen</t>
  </si>
  <si>
    <t>Feyerabendstr. 4</t>
  </si>
  <si>
    <t>08232/809492</t>
  </si>
  <si>
    <t>08232/809490</t>
  </si>
  <si>
    <t xml:space="preserve">Staatl. Berufsschule Neu-Ulm  </t>
  </si>
  <si>
    <t>8254</t>
  </si>
  <si>
    <t>Staatl. Berufsfachschule für Ernährung und Versorgung Krumbach</t>
  </si>
  <si>
    <t xml:space="preserve">Staatl. Berufsschule Ostallgäu in Marktoberdorf  </t>
  </si>
  <si>
    <t>Peter-Dörfler-Str. 20</t>
  </si>
  <si>
    <t>8037</t>
  </si>
  <si>
    <t>Staatl. Fachakademie für Sozialpädagogik Kaufbeuren</t>
  </si>
  <si>
    <t>8005</t>
  </si>
  <si>
    <t>Staatliche Fachschule für Umweltschutztechnik u.regenerative Energien Höchstädt</t>
  </si>
  <si>
    <t>Prinz-Eugen-Str. 13</t>
  </si>
  <si>
    <t>09074/9594-40</t>
  </si>
  <si>
    <t>09074/9594-0</t>
  </si>
  <si>
    <t>8001</t>
  </si>
  <si>
    <t>Staatl. Fachschule für Kunststofftechnik u.Faserverbundtechnologie Donauwörth</t>
  </si>
  <si>
    <t>Neudegger Allee 7</t>
  </si>
  <si>
    <t>0906/70602-70</t>
  </si>
  <si>
    <t>0906/70602-0</t>
  </si>
  <si>
    <t>8058</t>
  </si>
  <si>
    <t>8066</t>
  </si>
  <si>
    <t xml:space="preserve">Staatl. Berufsschule Lauingen (Donau)  </t>
  </si>
  <si>
    <t>89415</t>
  </si>
  <si>
    <t>Lauingen (Donau)</t>
  </si>
  <si>
    <t>Friedrich-Ebert-Str. 14</t>
  </si>
  <si>
    <t>09072/999250</t>
  </si>
  <si>
    <t>09072/9990</t>
  </si>
  <si>
    <t>8062</t>
  </si>
  <si>
    <t>Staatl. Berufsfachschule für Ernährung und Versorgung Illertissen</t>
  </si>
  <si>
    <t>89257</t>
  </si>
  <si>
    <t>Illertissen</t>
  </si>
  <si>
    <t>Franz-Mang-Str. 26</t>
  </si>
  <si>
    <t>07303/965517</t>
  </si>
  <si>
    <t>07303/96550</t>
  </si>
  <si>
    <t>8061</t>
  </si>
  <si>
    <t xml:space="preserve">Staatl. Berufsschule Illertissen  </t>
  </si>
  <si>
    <t>Ludwig-Bölkow-Schule Staatliche Berufsschule Donauwörth</t>
  </si>
  <si>
    <t>0906/7060270</t>
  </si>
  <si>
    <t>0906/706020</t>
  </si>
  <si>
    <t>8253</t>
  </si>
  <si>
    <t xml:space="preserve">Staatl. Berufsschule Günzburg  </t>
  </si>
  <si>
    <t>Am Stadtbach 5</t>
  </si>
  <si>
    <t>08221/2785850</t>
  </si>
  <si>
    <t>08221/278580</t>
  </si>
  <si>
    <t>8267</t>
  </si>
  <si>
    <t xml:space="preserve">Städt. Berufsfachschule für Sozialpflege Augsburg  </t>
  </si>
  <si>
    <t>8351</t>
  </si>
  <si>
    <t>Staatl. Berufsfachschule für Sozialpflege Höchstädt a.d.Donau</t>
  </si>
  <si>
    <t xml:space="preserve">Staatl. Berufsschule III Kempten (Allgäu)  </t>
  </si>
  <si>
    <t>8347</t>
  </si>
  <si>
    <t>Staatl. Berufsfachschule für Sozialpflege Kempten (Allgäu)</t>
  </si>
  <si>
    <t>8294</t>
  </si>
  <si>
    <t xml:space="preserve">Staatl. Berufsschule Neusäß  </t>
  </si>
  <si>
    <t>8258</t>
  </si>
  <si>
    <t xml:space="preserve">Staatl. Berufsschule Höchstädt a.d.Donau  </t>
  </si>
  <si>
    <t>8259</t>
  </si>
  <si>
    <t>Staatl. Berufsfachschule für Ernährung und Versorgung Höchstädt a.d. Donau</t>
  </si>
  <si>
    <t>8261</t>
  </si>
  <si>
    <t>Staatl. Berufsfachschule für techn. Assistenten für Informatik Lauingen</t>
  </si>
  <si>
    <t>Friedrich-Ebert-Straße 14</t>
  </si>
  <si>
    <t>8263</t>
  </si>
  <si>
    <t xml:space="preserve">Staatl. Berufsschule Immenstadt i.Allgäu  </t>
  </si>
  <si>
    <t>8336</t>
  </si>
  <si>
    <t xml:space="preserve">Staatl. Berufsfachschule für Sozialpflege Neu-Ulm  </t>
  </si>
  <si>
    <t>8359</t>
  </si>
  <si>
    <t>Berufsfachschule f.Altenpflege Memmingen d.Berufl. Fortbildungszentren der Bayer. Wirtschaft (bfz)</t>
  </si>
  <si>
    <t>08331/958416</t>
  </si>
  <si>
    <t>8329</t>
  </si>
  <si>
    <t>Berufsfachschule für Altenpflegehilfe der Gemeinn. Gesellsch. f. soz. Dienste -DAA- mbH in Kaufbeuren</t>
  </si>
  <si>
    <t>Ganghoferstr. 4</t>
  </si>
  <si>
    <t>08341/967315-9</t>
  </si>
  <si>
    <t>08341/967315-0</t>
  </si>
  <si>
    <t>8485</t>
  </si>
  <si>
    <t>Priv.Berufsfachschule für Altenpflegehilfe Nördlingen der Evang.-Luth. Kirchengemeinde</t>
  </si>
  <si>
    <t>8064</t>
  </si>
  <si>
    <t>Berufsfachschule f. Ergotherapie Augsburg d.Berufl. Fortbildungszentren d.Bay. Wirtschaft</t>
  </si>
  <si>
    <t>Ulmer Str. 160 a</t>
  </si>
  <si>
    <t>0821/40802-39</t>
  </si>
  <si>
    <t>0821/40802-345</t>
  </si>
  <si>
    <t>8486</t>
  </si>
  <si>
    <t>Berufsfachschule f.Altenpflegehilfe des Bayer. Roten Kreuzes Wertingen</t>
  </si>
  <si>
    <t>8344</t>
  </si>
  <si>
    <t>Berufsfachschule für Physiotherapie Augsburg d. Berufl. Fortbildungszentren d. Bayer. Wirtschaft</t>
  </si>
  <si>
    <t>8484</t>
  </si>
  <si>
    <t>Berufsfachschule f.Altenpflegehilfe der Berufsfachschulen Heimerer GmbH Augsburg</t>
  </si>
  <si>
    <t>Hermanstr. 11</t>
  </si>
  <si>
    <t>0821/3469299</t>
  </si>
  <si>
    <t>0821/346920</t>
  </si>
  <si>
    <t>8348</t>
  </si>
  <si>
    <t>Berufsfachschule für Altenpflegehilfe Augsburg d. Caritasverbandes für die Diözese Augsburg e.V.</t>
  </si>
  <si>
    <t>86154</t>
  </si>
  <si>
    <t>Kapellenstr. 17</t>
  </si>
  <si>
    <t>0821/78098920</t>
  </si>
  <si>
    <t>0821/7809890</t>
  </si>
  <si>
    <t>8147</t>
  </si>
  <si>
    <t>Fachschule für Heilerziehungspflege u.-pflegehilfe Ursberg des Dominikus-Ringeisen-Werkes</t>
  </si>
  <si>
    <t>86513</t>
  </si>
  <si>
    <t>Ursberg</t>
  </si>
  <si>
    <t>Dominikus-Ringeisen-Str. 17</t>
  </si>
  <si>
    <t>08281/922702</t>
  </si>
  <si>
    <t>08281/922700</t>
  </si>
  <si>
    <t>8353</t>
  </si>
  <si>
    <t>Jakob-Fugger-Wirtschaftsschule Augsburg d. Hermann-Schmid-Akademie gGmbH</t>
  </si>
  <si>
    <t>8138</t>
  </si>
  <si>
    <t>Berufsfachschule für Kinderpflege Lindau (Bodensee) des Schulwerks d. Diözese Augsburg</t>
  </si>
  <si>
    <t>Europaplatz 1</t>
  </si>
  <si>
    <t>08382/930644</t>
  </si>
  <si>
    <t>08382/930611</t>
  </si>
  <si>
    <t>8035</t>
  </si>
  <si>
    <t>Fachakademie f. Sozialpädagogik Augsburg d. Berufl. Fortbildungszentren d.Bay.Wirtschaft (bfz)</t>
  </si>
  <si>
    <t>Ulmer Str. 160</t>
  </si>
  <si>
    <t>8036</t>
  </si>
  <si>
    <t>Berufsfachschule für Notfallsanitäter, Schwabmünchen, des Bayer. Roten Kreuzes</t>
  </si>
  <si>
    <t>Sparkassenplatz 1</t>
  </si>
  <si>
    <t>08232/90780-21</t>
  </si>
  <si>
    <t>8335</t>
  </si>
  <si>
    <t>Berufsfachschule für Altenpflege des Dominikus-Ringeisen-Werkes Ursberg</t>
  </si>
  <si>
    <t>0833</t>
  </si>
  <si>
    <t xml:space="preserve">Staatliche Berufsoberschule Neu-Ulm  </t>
  </si>
  <si>
    <t>Memminger Str. 48</t>
  </si>
  <si>
    <t>0731/9781640</t>
  </si>
  <si>
    <t>0731/978160</t>
  </si>
  <si>
    <t>0883</t>
  </si>
  <si>
    <t>8331</t>
  </si>
  <si>
    <t>Jakob-Fugger-Berufsfachschule f.kaufm. Assistenten Fachr.Informationsverarbeitung,der H-S-A, Augsburg</t>
  </si>
  <si>
    <t>8318</t>
  </si>
  <si>
    <t>Fachschule für Heilerziehungspflege u.-pflegehilfe d. Kath. Jugendfürsorge der Diözese Augsburg e.V.</t>
  </si>
  <si>
    <t>Fritz-Wendel-Str. 2</t>
  </si>
  <si>
    <t>0821/5979228</t>
  </si>
  <si>
    <t>0821/5979221</t>
  </si>
  <si>
    <t>0932</t>
  </si>
  <si>
    <t xml:space="preserve">Staatl. Fachoberschule Neusäß  </t>
  </si>
  <si>
    <t>8133</t>
  </si>
  <si>
    <t>inlingua-Sprachschule - Staatl.anerk. Berufsfachschule für Fremdsprachenberufe Augsburg</t>
  </si>
  <si>
    <t>Bürgermeister-Fischer-Straße 9</t>
  </si>
  <si>
    <t>0821/3433220</t>
  </si>
  <si>
    <t>0821/343320</t>
  </si>
  <si>
    <t>8164</t>
  </si>
  <si>
    <t>Berufsfachschule f. pharmaz.-techn. Ass. Augsburg d.Ver.z.Unterh.d.pharm.-techn.Lehranst.in Bay.e.V.</t>
  </si>
  <si>
    <t>86199</t>
  </si>
  <si>
    <t>Allgäuer Str. 1</t>
  </si>
  <si>
    <t>0821/995918</t>
  </si>
  <si>
    <t>0821/94013</t>
  </si>
  <si>
    <t>8163</t>
  </si>
  <si>
    <t>Sebastian-Kneipp-Berufsfachschule für Massage des Kneipp-Bundes e.V. Bad Wörishofen</t>
  </si>
  <si>
    <t>Brucknerstr. 1</t>
  </si>
  <si>
    <t>08247/967644</t>
  </si>
  <si>
    <t>08247/9676-21</t>
  </si>
  <si>
    <t>8256</t>
  </si>
  <si>
    <t xml:space="preserve">Berufsfachschule für Musik in Krumbach (Schwaben)  </t>
  </si>
  <si>
    <t>Mindelheimer Straße 47</t>
  </si>
  <si>
    <t>08282/990918</t>
  </si>
  <si>
    <t>08282/99090</t>
  </si>
  <si>
    <t>8271</t>
  </si>
  <si>
    <t>Berufsfachschule f.Altenpflege Augsburg des Caritasverbandes der Diözese Augsburg e.V.</t>
  </si>
  <si>
    <t>0821/78038920</t>
  </si>
  <si>
    <t>8191</t>
  </si>
  <si>
    <t>Berufsfachschule für technische Assistenten in der Medizin Kempten (Allgäu)</t>
  </si>
  <si>
    <t>Memminger Str. 10</t>
  </si>
  <si>
    <t>0831/5303742</t>
  </si>
  <si>
    <t>0831/5303743</t>
  </si>
  <si>
    <t>8190</t>
  </si>
  <si>
    <t>Berufsfachschule für Krankenpflege d.Kreiskliniken Dill./Wert. gGmbH am Kreiskrankenhaus Wertingen</t>
  </si>
  <si>
    <t>Ebersberg 38</t>
  </si>
  <si>
    <t>08272/998338</t>
  </si>
  <si>
    <t>08272/9980</t>
  </si>
  <si>
    <t>8187</t>
  </si>
  <si>
    <t>0821/2412371</t>
  </si>
  <si>
    <t>0821/2412226</t>
  </si>
  <si>
    <t>8160</t>
  </si>
  <si>
    <t>Fachakademie für Sozialpädagogik Dillingen a.d.Donau des Schulwerks der Diözese Augsburg</t>
  </si>
  <si>
    <t>Konviktstraße 11</t>
  </si>
  <si>
    <t>09071/726365</t>
  </si>
  <si>
    <t>09071/9717</t>
  </si>
  <si>
    <t>8374</t>
  </si>
  <si>
    <t>Berufsfachschule f.Altenpflegehilfe Memmingen der Berufl. Fortbildungszentren der Bayer. Wirtschaft</t>
  </si>
  <si>
    <t>8134</t>
  </si>
  <si>
    <t>Fremdsprachen-Institut Augsburg Priv. Berufsfachschule für Fremdsprachenberufe gGmbH</t>
  </si>
  <si>
    <t>Morellstr. 33</t>
  </si>
  <si>
    <t>0821/514331</t>
  </si>
  <si>
    <t>0821/514351</t>
  </si>
  <si>
    <t>8330</t>
  </si>
  <si>
    <t>Rudolf-Diesel-Berufsfachschule für techn. Assistenten für Informatik der H-S-A Augsburg</t>
  </si>
  <si>
    <t>8159</t>
  </si>
  <si>
    <t>Fachakademie für Sozialpädagogik der Evang. Diakonissenanstalt Augsburg</t>
  </si>
  <si>
    <t>0821/263845-134</t>
  </si>
  <si>
    <t>0821/263845-130</t>
  </si>
  <si>
    <t>8158</t>
  </si>
  <si>
    <t>Fachakademie für Sozialpädagogik Maria Stern des Schulwerks der Diözese Augsburg</t>
  </si>
  <si>
    <t>0821/150922</t>
  </si>
  <si>
    <t>0821/22819710</t>
  </si>
  <si>
    <t>8157</t>
  </si>
  <si>
    <t>Private Fachakademie für Heilpädagogik d. Kath. Jugendfürs. der Diözese Augsburg e.V.</t>
  </si>
  <si>
    <t>8155</t>
  </si>
  <si>
    <t>Fachakademie für Sozialpädagogik Lindau (Bodensee) d.Schulwerks d. Diözese Augsburg</t>
  </si>
  <si>
    <t>8277</t>
  </si>
  <si>
    <t>Fachakademie für Übersetzen und Dolmetschen Kempten (Allgäu)</t>
  </si>
  <si>
    <t>8150</t>
  </si>
  <si>
    <t>Seb.-Kneipp-Berufsfachschule für Physiotherapie des Kneipp-Bundes e.V. Bad Wörishofen</t>
  </si>
  <si>
    <t>08247/9676-0</t>
  </si>
  <si>
    <t>8146</t>
  </si>
  <si>
    <t>Fachsch.f.Heilerziehungspflege u. -pflegehilfe d. Kath. Jugendfürs. d. Diöz.Augsburg i. Dürrlauingen</t>
  </si>
  <si>
    <t>89350</t>
  </si>
  <si>
    <t>Dürrlauingen</t>
  </si>
  <si>
    <t>St.-Nikolaus-Str. 6</t>
  </si>
  <si>
    <t>08222/998459</t>
  </si>
  <si>
    <t>08222/998-365</t>
  </si>
  <si>
    <t>8141</t>
  </si>
  <si>
    <t>Liselotte-Nold-Schule Berufsfachsch.f.Kinderpflege der Evang.-Luth. Kirchengemeinde Nördlingen</t>
  </si>
  <si>
    <t>09081/3040</t>
  </si>
  <si>
    <t>8162</t>
  </si>
  <si>
    <t>Fachakademie für Sozialpädagogik Maria Stern Nördlingen des Schulwerks der Diözese Augsburg</t>
  </si>
  <si>
    <t>Hüttengasse 2</t>
  </si>
  <si>
    <t>09081/870761</t>
  </si>
  <si>
    <t>09081/870760</t>
  </si>
  <si>
    <t>8041</t>
  </si>
  <si>
    <t>0821/4004949</t>
  </si>
  <si>
    <t>0821/400-4990</t>
  </si>
  <si>
    <t>8323</t>
  </si>
  <si>
    <t>Berufsfachschule f.Altenpflegehilfe Augsbug d. Evang.Diakonissenanstalt Augsburg</t>
  </si>
  <si>
    <t>0821/263845-160</t>
  </si>
  <si>
    <t>0821/263845-150</t>
  </si>
  <si>
    <t>0797</t>
  </si>
  <si>
    <t xml:space="preserve">Staatl. Berufsoberschule Memmingen  </t>
  </si>
  <si>
    <t>Claußweg 10</t>
  </si>
  <si>
    <t>08331/953040</t>
  </si>
  <si>
    <t>08331/953030</t>
  </si>
  <si>
    <t>0876</t>
  </si>
  <si>
    <t>Achstr. 13</t>
  </si>
  <si>
    <t>08382/9498419</t>
  </si>
  <si>
    <t>08382/949840</t>
  </si>
  <si>
    <t>0785</t>
  </si>
  <si>
    <t xml:space="preserve">Staatl. Berufsoberschule Krumbach  </t>
  </si>
  <si>
    <t>08282/61495</t>
  </si>
  <si>
    <t>08282/3000</t>
  </si>
  <si>
    <t>0873</t>
  </si>
  <si>
    <t>8057</t>
  </si>
  <si>
    <t xml:space="preserve">Städt. Berufsschule V Augsburg  </t>
  </si>
  <si>
    <t>0821/32418605</t>
  </si>
  <si>
    <t>0821/32418601</t>
  </si>
  <si>
    <t xml:space="preserve">Städt. Berufsschule IV Augsburg Welser-Schule  </t>
  </si>
  <si>
    <t>Jesuitengasse 14</t>
  </si>
  <si>
    <t>0821/32418905</t>
  </si>
  <si>
    <t>0821/32418901</t>
  </si>
  <si>
    <t>8055</t>
  </si>
  <si>
    <t xml:space="preserve">Städt. Berufsschule III Augsburg  </t>
  </si>
  <si>
    <t>8059</t>
  </si>
  <si>
    <t xml:space="preserve">Städt. Berufsschule VI Augsburg  </t>
  </si>
  <si>
    <t>0871</t>
  </si>
  <si>
    <t xml:space="preserve">Staatliche Fachoberschule Kempten (Allgäu)  </t>
  </si>
  <si>
    <t>Kotterner Str. 41</t>
  </si>
  <si>
    <t>0831/25385-420</t>
  </si>
  <si>
    <t>0831/25385-410</t>
  </si>
  <si>
    <t>8054</t>
  </si>
  <si>
    <t xml:space="preserve">Städt. Berufsschule II Augsburg  </t>
  </si>
  <si>
    <t>0821/32418825</t>
  </si>
  <si>
    <t>0821/32418801</t>
  </si>
  <si>
    <t xml:space="preserve">Staatliche Fachoberschule Krumbach  </t>
  </si>
  <si>
    <t>8177</t>
  </si>
  <si>
    <t>Berufsfachschule für Krankenpflege der Donau-Ries Klinik Donauwörth</t>
  </si>
  <si>
    <t>Neudegger Allee 11 b</t>
  </si>
  <si>
    <t>0906/782-1609</t>
  </si>
  <si>
    <t>0906/782-1600</t>
  </si>
  <si>
    <t>8246</t>
  </si>
  <si>
    <t>0821/4509387</t>
  </si>
  <si>
    <t>0821/401022</t>
  </si>
  <si>
    <t>8243</t>
  </si>
  <si>
    <t>Städt. Berufsfachschule für Ernährung und Versorgung Augsburg</t>
  </si>
  <si>
    <t>8185</t>
  </si>
  <si>
    <t>8184</t>
  </si>
  <si>
    <t>8181</t>
  </si>
  <si>
    <t>Berufsfachschule für Krankenpflege am Klinikum Kaufbeuren der Kliniken Ostallgäu-Kaufbeuren</t>
  </si>
  <si>
    <t>Dr.-Gutermann-Str. 2</t>
  </si>
  <si>
    <t>08341/728707</t>
  </si>
  <si>
    <t>08341/725602</t>
  </si>
  <si>
    <t>8178</t>
  </si>
  <si>
    <t>Berufsfachschule für Krankenpflege der Bezirkskl Schwaben am Bezirkskrankenhaus Günzburg</t>
  </si>
  <si>
    <t>08221/962350</t>
  </si>
  <si>
    <t>08221/962301</t>
  </si>
  <si>
    <t>0919</t>
  </si>
  <si>
    <t xml:space="preserve">Staatl. Fachoberschule Friedberg  </t>
  </si>
  <si>
    <t>Aichacher Str. 18</t>
  </si>
  <si>
    <t>0821/59747922</t>
  </si>
  <si>
    <t>0821/597477</t>
  </si>
  <si>
    <t>8053</t>
  </si>
  <si>
    <t xml:space="preserve">Städt. Berufsschule I Augsburg  </t>
  </si>
  <si>
    <t>0821/32418705</t>
  </si>
  <si>
    <t>0821/32418701</t>
  </si>
  <si>
    <t>8343</t>
  </si>
  <si>
    <t>Berufsfachschule für Ergotherapie  Kempten (Allg.) d.Dt.Erwachsenen-Bildungswerk  gemeinn. GmbH</t>
  </si>
  <si>
    <t>0820</t>
  </si>
  <si>
    <t xml:space="preserve">Staatliche Berufsoberschule Kaufbeuren  </t>
  </si>
  <si>
    <t>Josef-Fischer-Str. 5</t>
  </si>
  <si>
    <t>08341/908338-38</t>
  </si>
  <si>
    <t>08341/908338-0</t>
  </si>
  <si>
    <t>0870</t>
  </si>
  <si>
    <t>0819</t>
  </si>
  <si>
    <t xml:space="preserve">Staatl. Berufsoberschule Neusäß  </t>
  </si>
  <si>
    <t>0816</t>
  </si>
  <si>
    <t xml:space="preserve">Staatl. Berufsoberschule Friedberg  </t>
  </si>
  <si>
    <t>0813</t>
  </si>
  <si>
    <t>Hans-Leipelt-Schule Staatliche Berufsoberschule Donauwörth</t>
  </si>
  <si>
    <t>8241</t>
  </si>
  <si>
    <t>Berufl. Schulen Wittelsbacher Land Staatl. Berufsschule Aichach-Friedberg</t>
  </si>
  <si>
    <t>Schulstr. 46</t>
  </si>
  <si>
    <t>8085</t>
  </si>
  <si>
    <t>Priv.Berufsfachschule f. Altenpflege Nördlingen d. Evang.-Luth. Kirchengemeinde - Lisel.-Nold-Schule</t>
  </si>
  <si>
    <t>8084</t>
  </si>
  <si>
    <t>Berufsfachschule f.Altenpflege d. Gem.Gesellschaft für soziale Dienste - DAA - mbH in Kempten(Allgäu)</t>
  </si>
  <si>
    <t>8076</t>
  </si>
  <si>
    <t>Berufsfachschule für Altenpflege der Berufsfachschulen Heimerer GmbH Augsburg</t>
  </si>
  <si>
    <t xml:space="preserve">Staatliche Fachoberschule Kaufbeuren  </t>
  </si>
  <si>
    <t>8075</t>
  </si>
  <si>
    <t>Berufsfachschule für Altenpflege der Evang. Diakonissenanstalt Augsburg</t>
  </si>
  <si>
    <t>8165</t>
  </si>
  <si>
    <t>Staatl. anerk. Berufsfachschule für med.-techn. Laboratoriumsassistenten Augsburg</t>
  </si>
  <si>
    <t>August-Wessels-Str. 17</t>
  </si>
  <si>
    <t>0821/426308</t>
  </si>
  <si>
    <t>0821/414440</t>
  </si>
  <si>
    <t>8070</t>
  </si>
  <si>
    <t>Fachschule für Heilerziehungspflege Memmingen der Berufl. Fortbildungszentren der Bayer. Wirtschaft</t>
  </si>
  <si>
    <t>8087</t>
  </si>
  <si>
    <t>Priv.Technikerschule Augsburg,Fachsch.f. Maschinenbau-,Elektro-, Umweltschutz- u. ITtechnik</t>
  </si>
  <si>
    <t>Alter Postweg 101</t>
  </si>
  <si>
    <t>0821/2576876</t>
  </si>
  <si>
    <t>0821/2576830</t>
  </si>
  <si>
    <t>8340</t>
  </si>
  <si>
    <t>Berufsfachschule für Altenpflege Mering des Berufsbildungszentrums Augsburg</t>
  </si>
  <si>
    <t>0845</t>
  </si>
  <si>
    <t xml:space="preserve">Staatliche Berufsoberschule Augsburg  </t>
  </si>
  <si>
    <t>0821/324-18005</t>
  </si>
  <si>
    <t>0821/324-1800-4,-6</t>
  </si>
  <si>
    <t>0855</t>
  </si>
  <si>
    <t>0841</t>
  </si>
  <si>
    <t xml:space="preserve">Staatliche Berufsoberschule Kempten (Allgäu)  </t>
  </si>
  <si>
    <t xml:space="preserve">Staatl. Fachoberschule Memmingen  </t>
  </si>
  <si>
    <t xml:space="preserve">Staatliche Fachoberschule Neu-Ulm  </t>
  </si>
  <si>
    <t>0875</t>
  </si>
  <si>
    <t xml:space="preserve">Staatliche Fachoberschule Lindau (Bodensee)  </t>
  </si>
  <si>
    <t xml:space="preserve">Staatliche Fachoberschule Augsburg  </t>
  </si>
  <si>
    <t>0821/32418004</t>
  </si>
  <si>
    <t>1667</t>
  </si>
  <si>
    <t>SNR</t>
  </si>
  <si>
    <t>SART</t>
  </si>
  <si>
    <t>RBZ</t>
  </si>
  <si>
    <t>1-Abk</t>
  </si>
  <si>
    <t>Landkreis/Stadt</t>
  </si>
  <si>
    <t>EMail</t>
  </si>
  <si>
    <t>Homepage</t>
  </si>
  <si>
    <t>1663</t>
  </si>
  <si>
    <t>Priv. Berufsschule zur sonderpäd. Förd., Förder- schwerpunkt soz.u.emot. Entwicklung, Hallbergmoos</t>
  </si>
  <si>
    <t>85399</t>
  </si>
  <si>
    <t>Hallbergmoos</t>
  </si>
  <si>
    <t xml:space="preserve">Freising </t>
  </si>
  <si>
    <t>Birkeneck 1</t>
  </si>
  <si>
    <t>0811/82107</t>
  </si>
  <si>
    <t>0811/82106</t>
  </si>
  <si>
    <t>heimschule.birkeneck@t-online.de</t>
  </si>
  <si>
    <t>1665</t>
  </si>
  <si>
    <t>Agnes-Neuhaus-Berufsschule Gauting,Staatl. anerk. Priv. Berufsschule zur sonderpädagog. Förderung</t>
  </si>
  <si>
    <t>82131</t>
  </si>
  <si>
    <t>Gauting</t>
  </si>
  <si>
    <t>Starnberger Str. 42</t>
  </si>
  <si>
    <t>089/89324959</t>
  </si>
  <si>
    <t>089/89324943</t>
  </si>
  <si>
    <t>schulen.z.e.gauting@t-online.de</t>
  </si>
  <si>
    <t>www.caritas-maedchenheim-gauting.de</t>
  </si>
  <si>
    <t>1666</t>
  </si>
  <si>
    <t>Albrecht-Schnitter-Schule, Priv. Berufsschule zur sonderpäd.Förd.,Förderschwerp.Lernen,Peiting-Herz.</t>
  </si>
  <si>
    <t xml:space="preserve">Weilheim-Schongau </t>
  </si>
  <si>
    <t>Von-Kahl-Str. 13</t>
  </si>
  <si>
    <t>08861/2194341</t>
  </si>
  <si>
    <t>08861/2194000</t>
  </si>
  <si>
    <t>schnitter.berufsschule@herzogsaegmuehle.de</t>
  </si>
  <si>
    <t>www.herzogsaegmuehle.de</t>
  </si>
  <si>
    <t>Berufsschule St.Zeno Kirchseeon Priv.Berufsschule zur sonderpäd. Förderung, Förderschwerp. Lernen</t>
  </si>
  <si>
    <t xml:space="preserve">Ebersberg </t>
  </si>
  <si>
    <t>Am Hirtenfeld 11</t>
  </si>
  <si>
    <t>08091/561529</t>
  </si>
  <si>
    <t>08091/56150</t>
  </si>
  <si>
    <t>sekretariat@berufsschule-st-zeno.de</t>
  </si>
  <si>
    <t>berufsschule-st-zeno.de</t>
  </si>
  <si>
    <t>1671</t>
  </si>
  <si>
    <t>Luise-Kiesselbach-Berufsschule, Pr.Berufsschule z. sonderpäd.Förd.,Förderschwp.körp.u.motor.Entw.Mü.</t>
  </si>
  <si>
    <t xml:space="preserve">München </t>
  </si>
  <si>
    <t>Garmischer Str. 241</t>
  </si>
  <si>
    <t>089/7100709</t>
  </si>
  <si>
    <t>089/71007401</t>
  </si>
  <si>
    <t>lks@icpmuenchen.de</t>
  </si>
  <si>
    <t>www.icpmuenchen.de</t>
  </si>
  <si>
    <t>1674</t>
  </si>
  <si>
    <t>Regens-Wagner-Schule Schrobenh.,Priv. Berufsschule z.sonderpäd.Förd.,Förderschwerpunkt Lernen u.Hören</t>
  </si>
  <si>
    <t xml:space="preserve">Neuburg-Schrobenhausen </t>
  </si>
  <si>
    <t>Michael-Thalhofer-Str. 11</t>
  </si>
  <si>
    <t>08252/915115-111</t>
  </si>
  <si>
    <t>08252/915115-0</t>
  </si>
  <si>
    <t>bs-schrobenhausen@regens-wagner.de</t>
  </si>
  <si>
    <t>www.bs-schrobenhausen.regens-wagner-schule.de</t>
  </si>
  <si>
    <t>1675</t>
  </si>
  <si>
    <t>Don Bosco Berufsschule Waldwinkel, st.anerk.Berufsschule z. sonderpäd. Förderung</t>
  </si>
  <si>
    <t>84544</t>
  </si>
  <si>
    <t>Aschau a.Inn</t>
  </si>
  <si>
    <t xml:space="preserve">Mühldorf a.Inn </t>
  </si>
  <si>
    <t>Waldwinkler Str. 1</t>
  </si>
  <si>
    <t>08638/64436</t>
  </si>
  <si>
    <t>08638/64405</t>
  </si>
  <si>
    <t>direktor@bs-waldwinkel.de</t>
  </si>
  <si>
    <t>www.bs-waldwinkel.de</t>
  </si>
  <si>
    <t>1676</t>
  </si>
  <si>
    <t>Berufsschule der Jugendsiedlung Traunreut, Priv. Berufsch.z.sonderpäd.Förd.,Förderschwerp. Lernen</t>
  </si>
  <si>
    <t xml:space="preserve">Traunstein </t>
  </si>
  <si>
    <t>berufsschule@jugendsiedlung.de</t>
  </si>
  <si>
    <t>www.jugendsiedlung.de</t>
  </si>
  <si>
    <t>1679</t>
  </si>
  <si>
    <t>Regens-Wagner-Schule Holzhausen, Priv.Berufssch.z. sonderpäd.Förd., Förderschwerpunkt Lernen, Igling</t>
  </si>
  <si>
    <t>86859</t>
  </si>
  <si>
    <t>Igling</t>
  </si>
  <si>
    <t xml:space="preserve">Landsberg a.Lech </t>
  </si>
  <si>
    <t>Magnusstr. 3</t>
  </si>
  <si>
    <t>08241/999302</t>
  </si>
  <si>
    <t>08241/999303</t>
  </si>
  <si>
    <t>rw-schulen-holzhausen@regens-wagner.de</t>
  </si>
  <si>
    <t>www.holzhausen.regens-wagner-schule.de</t>
  </si>
  <si>
    <t>1682</t>
  </si>
  <si>
    <t>Schloss Zinneberg, St.anerk. priv. Berufsschule z. sonderpäd.Förd.,Förderschwerpunkt emot.u.soz.Entw.</t>
  </si>
  <si>
    <t>85625</t>
  </si>
  <si>
    <t>Glonn</t>
  </si>
  <si>
    <t>Zinneberg 1</t>
  </si>
  <si>
    <t>08093/2426</t>
  </si>
  <si>
    <t>08093/908726</t>
  </si>
  <si>
    <t>schulezinneberg@gmx.de</t>
  </si>
  <si>
    <t>schloss-zinneberg.de</t>
  </si>
  <si>
    <t>1683</t>
  </si>
  <si>
    <t>Adolf-Kolping-Berufsschule, Priv. Berufsschule zur sonderpäd. Förderung, Förderschwerp.Lernen München</t>
  </si>
  <si>
    <t>80809</t>
  </si>
  <si>
    <t>Am Oberwiesenfeld 10</t>
  </si>
  <si>
    <t>089/31869111</t>
  </si>
  <si>
    <t>089/318690</t>
  </si>
  <si>
    <t>schulleitung@akb-muenchen.de</t>
  </si>
  <si>
    <t>www.akb-muenchen.de</t>
  </si>
  <si>
    <t>1704</t>
  </si>
  <si>
    <t>Berufsschule z. sonderpäd. Förderung des Bezirks Oberbayern Förderschwerp. Hören u.Sprache, München</t>
  </si>
  <si>
    <t>Musenbergstr. 30</t>
  </si>
  <si>
    <t>089/957284000</t>
  </si>
  <si>
    <t>089/957284002</t>
  </si>
  <si>
    <t>berufsschule@bbw-muenchen.de</t>
  </si>
  <si>
    <t>www.bbw-muenchen.de</t>
  </si>
  <si>
    <t>3038</t>
  </si>
  <si>
    <t>Berufsschule St.Erhard, St.anerk.priv.Berufsschule z.sonderpäd. Förd.,Förderschwerp.Lernen Plattling</t>
  </si>
  <si>
    <t>Georg-Eckl-Str. 2</t>
  </si>
  <si>
    <t>09931/8918199</t>
  </si>
  <si>
    <t>09931/89180</t>
  </si>
  <si>
    <t>sekretariat@st-erhard.de</t>
  </si>
  <si>
    <t>www.st-erhard.de</t>
  </si>
  <si>
    <t>3074</t>
  </si>
  <si>
    <t>Berufsschule St.Franziskus Abensb.,Berufsschule z. sonderpäd.Förd.d.Kath.Jugendf.d.Diöz.Regensb.e.V.</t>
  </si>
  <si>
    <t>Regensburger Str. 60</t>
  </si>
  <si>
    <t>09443/709193</t>
  </si>
  <si>
    <t>09443/709191</t>
  </si>
  <si>
    <t>mail@berufsschule-abensberg.de</t>
  </si>
  <si>
    <t>www.berufsschule-abensberg.de</t>
  </si>
  <si>
    <t>3080</t>
  </si>
  <si>
    <t>Private Berufsschule zur sonderpäd. Förderung, Förderschwerpunkt Lernen in Vilshofen</t>
  </si>
  <si>
    <t>Kolpingstraße 9</t>
  </si>
  <si>
    <t>08541/9677111</t>
  </si>
  <si>
    <t>08541/96790</t>
  </si>
  <si>
    <t>sbs.vilshofen@t-online.de</t>
  </si>
  <si>
    <t>www.verein-jugendpflege.de</t>
  </si>
  <si>
    <t>3383</t>
  </si>
  <si>
    <t>Adolph-Kolping-Schule, Berufsschule zur sonderpäd. Förderung, Förderschwerpunkt Lernen in Regen</t>
  </si>
  <si>
    <t>Osserstr. 27</t>
  </si>
  <si>
    <t>09921/807059</t>
  </si>
  <si>
    <t>09921/7390</t>
  </si>
  <si>
    <t>aks-regen@t-online.de</t>
  </si>
  <si>
    <t>www.kolping-regen.de</t>
  </si>
  <si>
    <t>4034</t>
  </si>
  <si>
    <t>Berufsschule z.sonderpäd.Förderung mit d. Förderschwerp.Lernen d.St.Michaelswerks Grafenwöhr</t>
  </si>
  <si>
    <t>92655</t>
  </si>
  <si>
    <t>Grafenwöhr</t>
  </si>
  <si>
    <t>Ludwig-Schmidt-Straße 9</t>
  </si>
  <si>
    <t>09641/9241231</t>
  </si>
  <si>
    <t>09641/92410</t>
  </si>
  <si>
    <t>info@st-michaelswerk.de</t>
  </si>
  <si>
    <t>www.st-michaelswerk.de</t>
  </si>
  <si>
    <t>4095</t>
  </si>
  <si>
    <t>Staatl.anerkannte Berufsschule z. sonderpäd. Förd. mit Förderschwerpunkt Lernen d.Kath.Jugendfürsorge</t>
  </si>
  <si>
    <t>Ettmannsdorfer Str. 131</t>
  </si>
  <si>
    <t>09431/724511</t>
  </si>
  <si>
    <t>09431/724510</t>
  </si>
  <si>
    <t>bs-leitung@hdghg.de</t>
  </si>
  <si>
    <t>www.hdgh.de</t>
  </si>
  <si>
    <t>4138</t>
  </si>
  <si>
    <t>Pater-Rupert-Mayer-Schule Private Berufsschule für Körperbehinderte Regensburg der kath. Jugendfürs.</t>
  </si>
  <si>
    <t>Puricellistr. 5</t>
  </si>
  <si>
    <t>0941/2980111</t>
  </si>
  <si>
    <t>0941/29800</t>
  </si>
  <si>
    <t>bvj@prmz.de</t>
  </si>
  <si>
    <t>www.prmz.de</t>
  </si>
  <si>
    <t>5079</t>
  </si>
  <si>
    <t>Priv.Berufsschule z.sonderpäd.Förd.,Förderschwerp. soz. und emot. Entwickl. in Fassoldshof, Mainleus</t>
  </si>
  <si>
    <t>95336</t>
  </si>
  <si>
    <t>Mainleus</t>
  </si>
  <si>
    <t>Ringstr. 11</t>
  </si>
  <si>
    <t>09229/78199</t>
  </si>
  <si>
    <t>09229/78131</t>
  </si>
  <si>
    <t>bs-fassoldshof@rummelsberger.net</t>
  </si>
  <si>
    <t>www.jugendhilfe-rummelsberger.net</t>
  </si>
  <si>
    <t>5164</t>
  </si>
  <si>
    <t>Wichernschule, Priv.Berufsschule z.sonderpäd.Förd. Förderschwerp. Lernen in Schmeilsdorf, Mainleus</t>
  </si>
  <si>
    <t>5165</t>
  </si>
  <si>
    <t>Staatliche Berufsschule zur sonderpädagogischen Förderung, Förderschwerpunkt Lernen, Bayreuth</t>
  </si>
  <si>
    <t>0921/57094</t>
  </si>
  <si>
    <t>0921/69618</t>
  </si>
  <si>
    <t>sekretariat@bs3-bayreuth.de</t>
  </si>
  <si>
    <t>www.bs3-bayreuth.de</t>
  </si>
  <si>
    <t>5307</t>
  </si>
  <si>
    <t>Priv. Berufsschule zur sonderpäd. Förderung, Förderschwerpunkt Lernen</t>
  </si>
  <si>
    <t>Südring 96</t>
  </si>
  <si>
    <t>09281/759181</t>
  </si>
  <si>
    <t>09281/759111</t>
  </si>
  <si>
    <t>bs@bbw-hof.de</t>
  </si>
  <si>
    <t>www.bsimbbwhof.net</t>
  </si>
  <si>
    <t>5315</t>
  </si>
  <si>
    <t>Adolph-Kolping-Berufsschule, Priv. Berufsschule z. sonderpäd.Förd., Förderschwerp.Lernen in Bamberg</t>
  </si>
  <si>
    <t>Hartmannstr. 7</t>
  </si>
  <si>
    <t>0951/9182424</t>
  </si>
  <si>
    <t>0951/918240</t>
  </si>
  <si>
    <t>akbs@kolpingbildung.de</t>
  </si>
  <si>
    <t>6069</t>
  </si>
  <si>
    <t>Robert-Limpert-Berufsschule, Staatl. Berufsschule z. sonderpäd. Förderung Förderschw. Lernen, Ansb.</t>
  </si>
  <si>
    <t>Kanalstr. 12</t>
  </si>
  <si>
    <t>0981/971948519</t>
  </si>
  <si>
    <t>0981/971948511</t>
  </si>
  <si>
    <t>foerderberufsschule.ansbach@bezirk-mittelfranken.de</t>
  </si>
  <si>
    <t>foerderberufsschule-ansbach.de</t>
  </si>
  <si>
    <t>6095</t>
  </si>
  <si>
    <t>Priv.Berufsschule z.sonderpäd.Förd., Förderschwerp.körp.u.motor.Entw.in Rummelsb.</t>
  </si>
  <si>
    <t>Nürnberger Land</t>
  </si>
  <si>
    <t>Rummelsberg 74</t>
  </si>
  <si>
    <t>09128/503760</t>
  </si>
  <si>
    <t>09128/503750</t>
  </si>
  <si>
    <t>bsk-schulleitung@rummelsberg.de</t>
  </si>
  <si>
    <t>www.bbw-rummelsberg.de</t>
  </si>
  <si>
    <t>6101</t>
  </si>
  <si>
    <t>Berufsschule z.sonderpäd.Förd., Förderschwerp.soz.u.emot.Entwickl.Schwarzenbruck</t>
  </si>
  <si>
    <t>Rummelsberg 20 a</t>
  </si>
  <si>
    <t>09128/728592</t>
  </si>
  <si>
    <t>09128/728591</t>
  </si>
  <si>
    <t>verwaltung@bs-rummelsberg.de</t>
  </si>
  <si>
    <t>6105</t>
  </si>
  <si>
    <t>Priv. Berufsschule für mehrfachbehinderte Gehörlose Hilpoltstein der Regens-Wagner-Stiftung</t>
  </si>
  <si>
    <t>91161</t>
  </si>
  <si>
    <t>Hilpoltstein</t>
  </si>
  <si>
    <t>Föhrenweg 5</t>
  </si>
  <si>
    <t>09174/1410</t>
  </si>
  <si>
    <t>09174/1409</t>
  </si>
  <si>
    <t>hoergeschaedigten-schule-zell@regens-wagner-schule.de</t>
  </si>
  <si>
    <t>www.hilpoltstein.regens-wagner-schule.de</t>
  </si>
  <si>
    <t>6106</t>
  </si>
  <si>
    <t>Berufsschule zur sonderpäd.Förd., Förderschwerpunkt Hören und Sprache in Nürnberg</t>
  </si>
  <si>
    <t>90451</t>
  </si>
  <si>
    <t>Pommernstr. 25</t>
  </si>
  <si>
    <t>0911/6414260</t>
  </si>
  <si>
    <t>0911/6414127</t>
  </si>
  <si>
    <t>schulleitung-bshsg@bezirk-mittelfranken.de</t>
  </si>
  <si>
    <t>www.bshsg.de</t>
  </si>
  <si>
    <t>6114</t>
  </si>
  <si>
    <t>Priv. Berufsschule zur sonderpäd. Förderung, Förderschwerpunkt Lernen, in Weißenburg</t>
  </si>
  <si>
    <t>Weißenburg-Gunzenhausen</t>
  </si>
  <si>
    <t>Wülzburg 9</t>
  </si>
  <si>
    <t>09141/859132</t>
  </si>
  <si>
    <t>09141/859123</t>
  </si>
  <si>
    <t>bsf-weissenburg@web.de</t>
  </si>
  <si>
    <t>www.rummelsberger-diakonie.de/bildung</t>
  </si>
  <si>
    <t>6198</t>
  </si>
  <si>
    <t>Priv. Berufsschule zur sonderpäd. Förd., Förderschwerp. körp.u.motor. Entwicklung Altdorf</t>
  </si>
  <si>
    <t>Silbergasse 2</t>
  </si>
  <si>
    <t>09187/60165</t>
  </si>
  <si>
    <t>09187/60159</t>
  </si>
  <si>
    <t>fzk-altdorf@rummelsberger.net</t>
  </si>
  <si>
    <t>www.sfk-wichernhaus-altdorf.de</t>
  </si>
  <si>
    <t>Berufl. Schulzentrum z. sonderpäd. Förd., Förderschwerp. Sehen, d.Vereins Blindenanst.Nürnb.</t>
  </si>
  <si>
    <t>0911/8967201</t>
  </si>
  <si>
    <t>schulsekretariat@bbs-nuernberg.de</t>
  </si>
  <si>
    <t>www.bbs-nuernberg.de</t>
  </si>
  <si>
    <t>6409</t>
  </si>
  <si>
    <t>Staatl. Berufsschule zur sonderpädagogischen Förderung, Förderschwerp. Lernen, Nürnberg</t>
  </si>
  <si>
    <t>Muggenhofer Str. 105</t>
  </si>
  <si>
    <t>0911/3235-399</t>
  </si>
  <si>
    <t>0911/3235-300</t>
  </si>
  <si>
    <t>berufsschule.baw@bezirk-mittelfranken.de</t>
  </si>
  <si>
    <t>www.berufsausbildungswerk.de</t>
  </si>
  <si>
    <t>7127</t>
  </si>
  <si>
    <t>Adolph-Kolping-Schule, Berufsschule zur sonderpäd. Förd., Förderschwerp. Lernen u. soz.u.emot. Entw.</t>
  </si>
  <si>
    <t>Hauptbahnhofstr. 5</t>
  </si>
  <si>
    <t>09721/207307311</t>
  </si>
  <si>
    <t>09721/2073070</t>
  </si>
  <si>
    <t>berufsschule-sw@kolping-mainfranken.de</t>
  </si>
  <si>
    <t>www.adolph-kolping-schule-schweinfurt.de</t>
  </si>
  <si>
    <t>7176</t>
  </si>
  <si>
    <t>Adolph-Kolping-Schule, Berufsschule zur sonderpäd. Förd. m. Förderschwerp. soz.u.emot.Entw. Würzburg</t>
  </si>
  <si>
    <t>Goerdelerstr. 3</t>
  </si>
  <si>
    <t>0931/6008410</t>
  </si>
  <si>
    <t>0931/6008413</t>
  </si>
  <si>
    <t>berufsschule-wue@kolping-mainfranken.de</t>
  </si>
  <si>
    <t>www.kolping-mainfranken.de</t>
  </si>
  <si>
    <t>7219</t>
  </si>
  <si>
    <t>Johannes-de la Salle-Schule,Berufsschule z. sonderpäd.Förd., Förderschwp. Lernen, Aschaffenb.</t>
  </si>
  <si>
    <t>63743</t>
  </si>
  <si>
    <t>Rhönstraße 21</t>
  </si>
  <si>
    <t>06021/909332</t>
  </si>
  <si>
    <t>06021/909328</t>
  </si>
  <si>
    <t>verwaltung@jdlsalle-bs-aschaffenburg.de</t>
  </si>
  <si>
    <t>www.jdlsalle-bs-aschaffenburg.de</t>
  </si>
  <si>
    <t>7277</t>
  </si>
  <si>
    <t>Von-Pelkhoven-Schule St.Ludwig, Berufsschule z.sonderp.Förd.m.FSP soz.u.emot.Entw.</t>
  </si>
  <si>
    <t>97509</t>
  </si>
  <si>
    <t>Kolitzheim</t>
  </si>
  <si>
    <t>St. Ludwig 1</t>
  </si>
  <si>
    <t>09385/868</t>
  </si>
  <si>
    <t>09385/8601</t>
  </si>
  <si>
    <t>schule@antonia-werr-zentrum.de</t>
  </si>
  <si>
    <t>www.antonia-werr-zentrum.de</t>
  </si>
  <si>
    <t>7279</t>
  </si>
  <si>
    <t>Don-Bosco-Schule, BS z. sonderpäd. Förd., Förderschwerp.Lernen u. emot.u.soz.Entwickl.Würzb.</t>
  </si>
  <si>
    <t>Schottenanger 10</t>
  </si>
  <si>
    <t>0931/412547</t>
  </si>
  <si>
    <t>0931/43055</t>
  </si>
  <si>
    <t>verwaltung@dbs-wuerzburg.de</t>
  </si>
  <si>
    <t>www.dbs-wuerzburg.de</t>
  </si>
  <si>
    <t>7447</t>
  </si>
  <si>
    <t xml:space="preserve">Private Berufsschule für Körperbehinderte Würzburg  </t>
  </si>
  <si>
    <t>Berner Str. 10</t>
  </si>
  <si>
    <t>0931/661355</t>
  </si>
  <si>
    <t>0931/66750</t>
  </si>
  <si>
    <t>fk-wuerzburg@t-online.de</t>
  </si>
  <si>
    <t>www.zfk-wuerzburg.de</t>
  </si>
  <si>
    <t>8078</t>
  </si>
  <si>
    <t>Prälat-Schilcher-Berufsschule z. sonderpäd. Förd. Augsburg, Förderschwerp.Lernen, d.Kath.Jugendfürs.</t>
  </si>
  <si>
    <t>0821/5979239</t>
  </si>
  <si>
    <t>0821/5979231</t>
  </si>
  <si>
    <t>info@praelat-schilcher-berufsschule.de</t>
  </si>
  <si>
    <t>www.praelat-schilcher-berufsschule.de</t>
  </si>
  <si>
    <t>8080</t>
  </si>
  <si>
    <t>Berufsschule St.Nikolaus z.sonderp. Förd. Dürrlauingen, Förderschw.Lernen u. em.u.soz.Entw.</t>
  </si>
  <si>
    <t>St.-Nikolaus-Straße 6</t>
  </si>
  <si>
    <t>08222/998-357</t>
  </si>
  <si>
    <t>08222/998-359</t>
  </si>
  <si>
    <t>fbs@sankt-nikolaus.de</t>
  </si>
  <si>
    <t>www.sankt-nikolaus.de</t>
  </si>
  <si>
    <t>8081</t>
  </si>
  <si>
    <t>Dominikus-Ringeisen-Werk Ursberg,Priv.Berufsschule zur sonderpäd. Förderung, Förderschwerpunkt Lernen</t>
  </si>
  <si>
    <t>Joseph-Bernhart-Straße 8</t>
  </si>
  <si>
    <t>08281/921081</t>
  </si>
  <si>
    <t>08281/921089</t>
  </si>
  <si>
    <t>bsursberg@t-online.de</t>
  </si>
  <si>
    <t>www.berufsschule.ursberg.de</t>
  </si>
  <si>
    <t>8083</t>
  </si>
  <si>
    <t>Adolph-Kolping-Berufsschule Neu-Ulm, Priv. Berufsschule z.sonderpäd.Förd. Förderschwp. Lernen</t>
  </si>
  <si>
    <t>Reuttier Str. 41</t>
  </si>
  <si>
    <t>0731/97480-17</t>
  </si>
  <si>
    <t>0731/97480-16</t>
  </si>
  <si>
    <t>berufsschule@kolping-nu.de</t>
  </si>
  <si>
    <t>www.kolpingbildungswerk-neu-ulm.de</t>
  </si>
  <si>
    <t>8213</t>
  </si>
  <si>
    <t>Berufsschule St.Georg z.sonderpäd. Förd. Kempten, Förderschwerpunkt Lernen, d. Kath.Jugendfürsorge</t>
  </si>
  <si>
    <t>Mozartstr. 18</t>
  </si>
  <si>
    <t>0831/96088233</t>
  </si>
  <si>
    <t>0831/9608820</t>
  </si>
  <si>
    <t>sekretariat@berufsschule-st-georg.de</t>
  </si>
  <si>
    <t>www.berufsschule-st-georg.de</t>
  </si>
  <si>
    <t>8215</t>
  </si>
  <si>
    <t>Benedikt von Nursia-Berufsschule Augsburg, priv. staatl. anerk. Berufsschule zur sonderpäd. Förd.</t>
  </si>
  <si>
    <t>Haunstetter Str. 15a</t>
  </si>
  <si>
    <t>0821/570517-99</t>
  </si>
  <si>
    <t>0821/570517-10</t>
  </si>
  <si>
    <t>verwaltung@benedikt-berufsschule.de</t>
  </si>
  <si>
    <t>www.benedikt-von-nursia-berufsschule.de</t>
  </si>
  <si>
    <t>8221</t>
  </si>
  <si>
    <t>Adolph-Kolping-Berufsschule Donauwörth, st.anerk.priv. Berufsschule z.sonderpäd.Förderung</t>
  </si>
  <si>
    <t>Donau-Ries</t>
  </si>
  <si>
    <t>Heilig-Kreuz-Garten 1</t>
  </si>
  <si>
    <t>0906/23613</t>
  </si>
  <si>
    <t>0906/23663</t>
  </si>
  <si>
    <t>kolping-bs-don@t-online.de</t>
  </si>
  <si>
    <t>www.kolping-bs-don.de</t>
  </si>
  <si>
    <t>bs-einzelhandel-nord@muenchen.de</t>
  </si>
  <si>
    <t>bsmedien.sekretariat@muenchen.de</t>
  </si>
  <si>
    <t>www.bsmedien.musin.de</t>
  </si>
  <si>
    <t>sekretariat@bsbkik.musin.de</t>
  </si>
  <si>
    <t>www.bsbkik.musin.de</t>
  </si>
  <si>
    <t xml:space="preserve">Bad Tölz-Wolfratshausen </t>
  </si>
  <si>
    <t>info@bs-toelz-wor.de</t>
  </si>
  <si>
    <t>www.bs-toelz-wor.de</t>
  </si>
  <si>
    <t xml:space="preserve">Dachau </t>
  </si>
  <si>
    <t>verwaltung@berufsschule-dachau.de</t>
  </si>
  <si>
    <t>www.berufsschule-dachau.de</t>
  </si>
  <si>
    <t xml:space="preserve">Erding </t>
  </si>
  <si>
    <t>bs-erding@bs-ed.de</t>
  </si>
  <si>
    <t>www.bs-ed.de</t>
  </si>
  <si>
    <t xml:space="preserve">Berchtesgadener Land </t>
  </si>
  <si>
    <t>info@bsbgl.de</t>
  </si>
  <si>
    <t>www.bsbgl.de</t>
  </si>
  <si>
    <t>verwaltung@berufsschule-freising.de</t>
  </si>
  <si>
    <t>www.berufsschule-freising.de</t>
  </si>
  <si>
    <t xml:space="preserve">Fürstenfeldbruck </t>
  </si>
  <si>
    <t>info@bs-ffb.de</t>
  </si>
  <si>
    <t>www.bs-ffb.de</t>
  </si>
  <si>
    <t xml:space="preserve">Garmisch-Partenkirchen </t>
  </si>
  <si>
    <t>sekretariat@bsgap.de</t>
  </si>
  <si>
    <t>www.bsgap.de</t>
  </si>
  <si>
    <t>berufsschule.bs1in@t-online.de</t>
  </si>
  <si>
    <t>www.bs1in.de</t>
  </si>
  <si>
    <t>verwaltung@bs2-in.de</t>
  </si>
  <si>
    <t>www.bs2-in.de</t>
  </si>
  <si>
    <t>info@bs-landsberg.de</t>
  </si>
  <si>
    <t>www.bs-landsberg.de</t>
  </si>
  <si>
    <t xml:space="preserve">Miesbach </t>
  </si>
  <si>
    <t>bs@bsz-miesbach.de</t>
  </si>
  <si>
    <t>www.berufsschule-miesbach.de</t>
  </si>
  <si>
    <t>info@bsz-mue.de</t>
  </si>
  <si>
    <t>www.bsz-mue.de</t>
  </si>
  <si>
    <t>sekretariat@bsz-deroy.musin.de</t>
  </si>
  <si>
    <t>www.ft-deroy-musin.de</t>
  </si>
  <si>
    <t>bs-metall-tz@muenchen.de</t>
  </si>
  <si>
    <t>www.mbtz-deroy.musin.de</t>
  </si>
  <si>
    <t>bs-industrieelektronik@muenchen.de</t>
  </si>
  <si>
    <t>www.bsindus.musin.de</t>
  </si>
  <si>
    <t>sekretariat@bshi.musin.de</t>
  </si>
  <si>
    <t>www.bshi.musin.de</t>
  </si>
  <si>
    <t>sekretariat@bhw-khw.musin.de</t>
  </si>
  <si>
    <t>www.bsbaukunst.musin.de</t>
  </si>
  <si>
    <t>sekretariat@senefelder.musin.de</t>
  </si>
  <si>
    <t>www.senefelder.musin.de</t>
  </si>
  <si>
    <t>bs-anlagen-gebaeude@muenchen.de</t>
  </si>
  <si>
    <t>www.bsinstall.musin.de</t>
  </si>
  <si>
    <t>bs-gartenbau@muenchen.de</t>
  </si>
  <si>
    <t>www.bs-gfv.musin.de</t>
  </si>
  <si>
    <t>bs-bekleidung@muenchen.de</t>
  </si>
  <si>
    <t>www.bsbekl.musin.de</t>
  </si>
  <si>
    <t>bs-berufsvorbereitung@muenchen.de</t>
  </si>
  <si>
    <t>www.boki.musin.de</t>
  </si>
  <si>
    <t>bs-steuern@muenchen.de</t>
  </si>
  <si>
    <t>www.bs-steuern.musin.de</t>
  </si>
  <si>
    <t>bs-spedition-touristik@muenchen.de</t>
  </si>
  <si>
    <t>www.bspedtour.musin.de</t>
  </si>
  <si>
    <t>bs-finanz-immo@muenchen.de</t>
  </si>
  <si>
    <t>www.bs-finanz-immo.musin.de</t>
  </si>
  <si>
    <t>bs-einzelhandel-mitte@muenchen.de</t>
  </si>
  <si>
    <t>www.bseinzelh.musin.de</t>
  </si>
  <si>
    <t>bs-versicherung@muenchen.de</t>
  </si>
  <si>
    <t>www.bsv.musin.de</t>
  </si>
  <si>
    <t>info@instrumentenbauschule.eu</t>
  </si>
  <si>
    <t>www.instrumentenbauschule.eu</t>
  </si>
  <si>
    <t xml:space="preserve">Rosenheim </t>
  </si>
  <si>
    <t>verwaltung@bs1ro.de</t>
  </si>
  <si>
    <t>www.bs1ro.de</t>
  </si>
  <si>
    <t>sekretariat@bs-aib.de</t>
  </si>
  <si>
    <t>www.bs-aib.de</t>
  </si>
  <si>
    <t>bs-kfz-technik@muenchen.de</t>
  </si>
  <si>
    <t>www.bskfz.musin.de</t>
  </si>
  <si>
    <t>sekretariat@bsfahrz.musin.de</t>
  </si>
  <si>
    <t>www.bsfahrz.musin.de</t>
  </si>
  <si>
    <t>poststelle@berufsschule-wasserburg.de</t>
  </si>
  <si>
    <t>www.berufsschule-wasserburg.de</t>
  </si>
  <si>
    <t>verwaltung@bs-neuburg.de</t>
  </si>
  <si>
    <t>www.bs-neuburg.de</t>
  </si>
  <si>
    <t>info@bs2ro.de</t>
  </si>
  <si>
    <t>www.bs2ro.de</t>
  </si>
  <si>
    <t>bs-augenoptik@muenchen.de</t>
  </si>
  <si>
    <t>www.bs-auge.musin.de</t>
  </si>
  <si>
    <t>info@bs2-ts.bayern.de</t>
  </si>
  <si>
    <t>www.bs2ts.de</t>
  </si>
  <si>
    <t>bs-baecker-konditoren@muenchen.de</t>
  </si>
  <si>
    <t>www.bsbaeko.musin.de</t>
  </si>
  <si>
    <t xml:space="preserve">Eichstätt </t>
  </si>
  <si>
    <t>schulleitung@berufsschule-eichstaett.eu</t>
  </si>
  <si>
    <t>www.berufsschule-eichstaett.eu</t>
  </si>
  <si>
    <t>sekretariat@bsgastro.musin.de</t>
  </si>
  <si>
    <t>www.bsgastro.musin.de</t>
  </si>
  <si>
    <t>sekretariat@berufsschule-muenchen-land.de</t>
  </si>
  <si>
    <t>www.berufsschule-muenchen-land.de</t>
  </si>
  <si>
    <t>bs-metzger@muenchen.de</t>
  </si>
  <si>
    <t>info@bs3-ts.bayern.de</t>
  </si>
  <si>
    <t>www.bs3-traunstein.de</t>
  </si>
  <si>
    <t>bs-berufsintegration@muenchen.de</t>
  </si>
  <si>
    <t xml:space="preserve">Altötting </t>
  </si>
  <si>
    <t>verwaltung@bsaoe.de</t>
  </si>
  <si>
    <t>www.bsaoe.de</t>
  </si>
  <si>
    <t>bs-informationstechnik@muenchen.de</t>
  </si>
  <si>
    <t>www.bsinfo.musin.de</t>
  </si>
  <si>
    <t>verwaltung@bs1-mue.de</t>
  </si>
  <si>
    <t>www.bs1-mue.de</t>
  </si>
  <si>
    <t>sekretariat@bsortho.musin.de</t>
  </si>
  <si>
    <t>www.bsortho.musin.de</t>
  </si>
  <si>
    <t>bs-koerperpflege@muenchen.de</t>
  </si>
  <si>
    <t>www.bs-friseur.musin.de</t>
  </si>
  <si>
    <t xml:space="preserve">Pfaffenhofen a.d.Ilm </t>
  </si>
  <si>
    <t>verwaltung.leitung@bspaf.pfaffenhofen.de</t>
  </si>
  <si>
    <t>www.bspaf.de</t>
  </si>
  <si>
    <t>sekretariat@bs-starnberg.de</t>
  </si>
  <si>
    <t>www.bs-starnberg.de</t>
  </si>
  <si>
    <t>info@bs1-ts.bayern.de</t>
  </si>
  <si>
    <t>www.bs1ts.de</t>
  </si>
  <si>
    <t>d.bacak@muenchen.de</t>
  </si>
  <si>
    <t>www.bssuv.musin.de</t>
  </si>
  <si>
    <t>bs-wm@bs-wm.de</t>
  </si>
  <si>
    <t>www.bs-wm.de</t>
  </si>
  <si>
    <t>info@bs-schongau.de</t>
  </si>
  <si>
    <t>www.bs-schongau.de</t>
  </si>
  <si>
    <t>sekretariat@fsflt.musin.de</t>
  </si>
  <si>
    <t>www.fsflt.musin.de</t>
  </si>
  <si>
    <t>sekretariat@bs-recht.musin.de</t>
  </si>
  <si>
    <t>www.bs-recht.musin.de</t>
  </si>
  <si>
    <t>bs-grosshandel-auto@muenchen.de</t>
  </si>
  <si>
    <t>www.bsgha.musin.de</t>
  </si>
  <si>
    <t>bs-zahntechnik@muenchen.de</t>
  </si>
  <si>
    <t>www.bs-zt-chem.musin.de</t>
  </si>
  <si>
    <t>zfa.sekretariat@bsz-orleans46.musin.de</t>
  </si>
  <si>
    <t>www.zh-orleans.musin.de</t>
  </si>
  <si>
    <t>bs-arzt-pharma@muenchen.de</t>
  </si>
  <si>
    <t>www.bs-gesundheit.musin.de</t>
  </si>
  <si>
    <t>Dingolfing-Landau</t>
  </si>
  <si>
    <t>verwaltung@hgs-dingolfing.de</t>
  </si>
  <si>
    <t>www.hgs-dingolfing.de/</t>
  </si>
  <si>
    <t>wsbs2@sz-deg.de</t>
  </si>
  <si>
    <t>www.wsbs2-deg.de</t>
  </si>
  <si>
    <t>berufsschule-kelheim@t-online.de</t>
  </si>
  <si>
    <t>www.berufsschule-kelheim.de</t>
  </si>
  <si>
    <t>Rottal-Inn</t>
  </si>
  <si>
    <t>verwaltung@bspfarrkirchen.de</t>
  </si>
  <si>
    <t>www.berufsschule-pfarrkirchen.de</t>
  </si>
  <si>
    <t>bs1deggendorf@sz-deg.de</t>
  </si>
  <si>
    <t>www.berufsschule-deggendorf.de</t>
  </si>
  <si>
    <t>bs2.landshut@t-online.de</t>
  </si>
  <si>
    <t>www.bs2-landshut.de</t>
  </si>
  <si>
    <t>bsi_landshut@t-online.de</t>
  </si>
  <si>
    <t>www.bs1landshut.de</t>
  </si>
  <si>
    <t>keramikschule@t-online.de</t>
  </si>
  <si>
    <t>www.keramikschule.de</t>
  </si>
  <si>
    <t>mail@bspa.de</t>
  </si>
  <si>
    <t>www.bspa.de</t>
  </si>
  <si>
    <t>sekretariat.bs1@berufsschule-straubing.de</t>
  </si>
  <si>
    <t>www.berufsschule-straubing.de/bs1</t>
  </si>
  <si>
    <t>verwaltung@bs2pa.de</t>
  </si>
  <si>
    <t>www.bs2pa.de</t>
  </si>
  <si>
    <t>Freyung-Grafenau</t>
  </si>
  <si>
    <t>mail@bs-waldkirchen.de</t>
  </si>
  <si>
    <t>www.bs-waldkirchen.de</t>
  </si>
  <si>
    <t>verwaltung@bs-regen.de</t>
  </si>
  <si>
    <t>www.bs-regen.de</t>
  </si>
  <si>
    <t>info@bs-schoenbrunn.de</t>
  </si>
  <si>
    <t>www.bs-schoenbrunn.de</t>
  </si>
  <si>
    <t>info@bsvof.de</t>
  </si>
  <si>
    <t>www.bsvof.de</t>
  </si>
  <si>
    <t>info@glasfachschule-zwiesel.de</t>
  </si>
  <si>
    <t>www.glasfachschule-zwiesel.de</t>
  </si>
  <si>
    <t>sekretariat.bs2@berufsschule-straubing.de</t>
  </si>
  <si>
    <t>www.berufsschule-straubing.de</t>
  </si>
  <si>
    <t>sekretariat.bs3@berufsschule-straubing.de</t>
  </si>
  <si>
    <t>www.berufsschule3-straubing.de</t>
  </si>
  <si>
    <t xml:space="preserve">Amberg </t>
  </si>
  <si>
    <t>info@bsam.de</t>
  </si>
  <si>
    <t>www.bszam.de</t>
  </si>
  <si>
    <t>info@berufsschule-cham.de</t>
  </si>
  <si>
    <t>www.bs-cham.de</t>
  </si>
  <si>
    <t>Neumark i.d.OPf.</t>
  </si>
  <si>
    <t>neumarkt@berufsschule.com</t>
  </si>
  <si>
    <t>www.berufsschule.com</t>
  </si>
  <si>
    <t>bs1regensburg@t-online.de</t>
  </si>
  <si>
    <t>www.schulen.regensburg.de/bs1</t>
  </si>
  <si>
    <t>org.verwaltung@bs2.schulen.regensburg.de</t>
  </si>
  <si>
    <t>www.schulen.regensburg.de/bs2</t>
  </si>
  <si>
    <t>j.bezold@bs3.schulen.regensburg.de</t>
  </si>
  <si>
    <t>www.schulen.regensburg.de/bs3</t>
  </si>
  <si>
    <t>verwaltung@bsz-sad.de</t>
  </si>
  <si>
    <t>www.bsz-sad.de</t>
  </si>
  <si>
    <t>Amberg-Sulzbach</t>
  </si>
  <si>
    <t>bs.su-ro@asamnet.de</t>
  </si>
  <si>
    <t>www.sbszsuro.de</t>
  </si>
  <si>
    <t>info@bs-wiesau.de</t>
  </si>
  <si>
    <t>www.bs-wiesau.de</t>
  </si>
  <si>
    <t>sek@bswen.de</t>
  </si>
  <si>
    <t>www.eu-bs.de/index.php?id=index</t>
  </si>
  <si>
    <t>poststelle@bsznew.de</t>
  </si>
  <si>
    <t>www.bsznew.de</t>
  </si>
  <si>
    <t>sekretariat@bbz-regensburg.de</t>
  </si>
  <si>
    <t>www.bsz-regensburg.de</t>
  </si>
  <si>
    <t>sekretariat@berufsschulzentrum-bamberg.de</t>
  </si>
  <si>
    <t>www.berufsschulzentrum-bamberg.de</t>
  </si>
  <si>
    <t>schulleitung@bs1-bt.de</t>
  </si>
  <si>
    <t>www.bs1-bt.de</t>
  </si>
  <si>
    <t>verwaltung@rast-bs.coburg.de</t>
  </si>
  <si>
    <t>www.rast-bs.de</t>
  </si>
  <si>
    <t>schulleitung@bsz-forchheim.de</t>
  </si>
  <si>
    <t>www.bsz-forchheim.de</t>
  </si>
  <si>
    <t>verwaltung@bs3-bamberg.de</t>
  </si>
  <si>
    <t>www.bs3-bamberg.de</t>
  </si>
  <si>
    <t>verwaltung@bs-hof.de</t>
  </si>
  <si>
    <t>www.bs-hof.de</t>
  </si>
  <si>
    <t>info@bs-kronach.de</t>
  </si>
  <si>
    <t>www.bs-kronach.de</t>
  </si>
  <si>
    <t>berufsschule@bsz-kulmbach.de</t>
  </si>
  <si>
    <t>www.bsz-kulmbach.de</t>
  </si>
  <si>
    <t>verwaltung@bs-lif.de</t>
  </si>
  <si>
    <t>www.bs-lif.de</t>
  </si>
  <si>
    <t>bsii.bamberg@t-online.de</t>
  </si>
  <si>
    <t>www.berufsschule2-bamberg.de</t>
  </si>
  <si>
    <t>info@bs-pegnitz.de</t>
  </si>
  <si>
    <t>www.bs-pegnitz.de</t>
  </si>
  <si>
    <t>Wunsiedel i.Fichtelgebirge</t>
  </si>
  <si>
    <t>sek.mak@bs-mak-wun.de</t>
  </si>
  <si>
    <t>www.bs-mak-wun.de</t>
  </si>
  <si>
    <t>kbs.bayreuth@kbs-bth.de</t>
  </si>
  <si>
    <t>www.kfm-berufsschule-bayreuth.de</t>
  </si>
  <si>
    <t>info@bs2.coburg.de</t>
  </si>
  <si>
    <t>www.bs2-coburg.de</t>
  </si>
  <si>
    <t>mail@textilschule.de</t>
  </si>
  <si>
    <t>www.textilschule.de</t>
  </si>
  <si>
    <t>info@bsz-selb.de</t>
  </si>
  <si>
    <t>www.bsz-selb.de</t>
  </si>
  <si>
    <t>kontakt@bs-an.de</t>
  </si>
  <si>
    <t>www.bs-an.de</t>
  </si>
  <si>
    <t>sekretariat@b3-fuerth.de</t>
  </si>
  <si>
    <t>www.b3-fuerth.de</t>
  </si>
  <si>
    <t>info@bs-erlangen.de</t>
  </si>
  <si>
    <t>www.bs-erlangen.de</t>
  </si>
  <si>
    <t>bs1fuerth@berufsschule1-fuerth.de</t>
  </si>
  <si>
    <t>www.berufsschule1-fuerth.de</t>
  </si>
  <si>
    <t>ludwig-erhard-schule@franken-online.de</t>
  </si>
  <si>
    <t>www.ludwig-erhard-schule.de</t>
  </si>
  <si>
    <t>verwaltung@bsz-gun.de</t>
  </si>
  <si>
    <t>www.bsz-gun.de</t>
  </si>
  <si>
    <t>Erlangen-Höchstadt</t>
  </si>
  <si>
    <t>verwaltung1@sbs-herzogenaurach.de</t>
  </si>
  <si>
    <t>www.sbs-herzogenaurach.de</t>
  </si>
  <si>
    <t>b8@stadt.nuernberg.de</t>
  </si>
  <si>
    <t>www.b8-nuernberg.de</t>
  </si>
  <si>
    <t>b7@stadt.nuernberg.de</t>
  </si>
  <si>
    <t>www.b7-nuernberg.de</t>
  </si>
  <si>
    <t>b1@stadt.nuernberg.de</t>
  </si>
  <si>
    <t>www.b1-nuernberg.de</t>
  </si>
  <si>
    <t>b2-fue@stadt.nuernberg.de</t>
  </si>
  <si>
    <t>www.b2.nuernberg.de</t>
  </si>
  <si>
    <t>b3@stadt.nuernberg.de</t>
  </si>
  <si>
    <t>www.b3-nbg.de</t>
  </si>
  <si>
    <t>b4@stadt.nuernberg.de</t>
  </si>
  <si>
    <t>www.b4.nuernberg.de</t>
  </si>
  <si>
    <t>b5@stadt.nuernberg.de</t>
  </si>
  <si>
    <t>www.b5-nuernberg.de</t>
  </si>
  <si>
    <t>b6@stadt.nuernberg.de</t>
  </si>
  <si>
    <t>www.b6-nuernberg.de</t>
  </si>
  <si>
    <t>info@bsz-roth.de</t>
  </si>
  <si>
    <t>www.bsz-roth.de</t>
  </si>
  <si>
    <t>b9@stadt.nuernberg.de</t>
  </si>
  <si>
    <t>info@bs-schwabach.de</t>
  </si>
  <si>
    <t>www.bs-schwabach.de</t>
  </si>
  <si>
    <t>verwaltung@bswug.de</t>
  </si>
  <si>
    <t>www.bswug.de</t>
  </si>
  <si>
    <t>b11@stadt.nuernberg.de</t>
  </si>
  <si>
    <t>www.b11.org</t>
  </si>
  <si>
    <t>b14@stadt.nuernberg.de</t>
  </si>
  <si>
    <t>www.b14nuernberg.de</t>
  </si>
  <si>
    <t>bbz-faks@diakonieneuendettelsau.de</t>
  </si>
  <si>
    <t>www.bbzneuendettelsau.de</t>
  </si>
  <si>
    <t>verwaltung@bsz-ansbach.de</t>
  </si>
  <si>
    <t>www.bsz-ansbach.de</t>
  </si>
  <si>
    <t>Neustadt a.d.Aisch-Bad Windsheim</t>
  </si>
  <si>
    <t>verwaltung.bw@bs-nea-bw.de</t>
  </si>
  <si>
    <t>www.berufsschule-nea-bw.de</t>
  </si>
  <si>
    <t>verwaltung@bsnl.de</t>
  </si>
  <si>
    <t>www.bsnl.de</t>
  </si>
  <si>
    <t>info.nea@berufsschule-nea-bw.de</t>
  </si>
  <si>
    <t>verwaltung@bs-rot.de</t>
  </si>
  <si>
    <t>www.berufsschule-rothenburg.de</t>
  </si>
  <si>
    <t>info@bsz-scheinfeld.de</t>
  </si>
  <si>
    <t>www.bsz-scheinfeld.de</t>
  </si>
  <si>
    <t>Main-Spessart</t>
  </si>
  <si>
    <t>info@bsk.msp-schule.de</t>
  </si>
  <si>
    <t>www.bs-msp.de</t>
  </si>
  <si>
    <t>info@bskg.de</t>
  </si>
  <si>
    <t>www.bskg.de</t>
  </si>
  <si>
    <t>verwaltung@bs-kt-och.de</t>
  </si>
  <si>
    <t>www.bs-kt-och.de</t>
  </si>
  <si>
    <t>berufsschule.miltenberg@t-online.de</t>
  </si>
  <si>
    <t>www.bs-mil-obb.de</t>
  </si>
  <si>
    <t>Rhön-Grabfeld</t>
  </si>
  <si>
    <t>verwaltung@bsnes.de</t>
  </si>
  <si>
    <t>www.bsnes.de</t>
  </si>
  <si>
    <t>bs1@bs1-sw.de</t>
  </si>
  <si>
    <t>www.bs1-sw.de</t>
  </si>
  <si>
    <t>verwaltung@lebs.de</t>
  </si>
  <si>
    <t>www.lebs.de</t>
  </si>
  <si>
    <t>verwaltung@franz-oberthuer-schule.de</t>
  </si>
  <si>
    <t>www.franz-oberthuer-schule.de</t>
  </si>
  <si>
    <t>info@klara-oppenheimer-schule.de</t>
  </si>
  <si>
    <t>www.klara-oppenheimer-schule.de</t>
  </si>
  <si>
    <t>heike.steppert@kba-print.de</t>
  </si>
  <si>
    <t>www.kba-ausbildung.de</t>
  </si>
  <si>
    <t>kontakt@bs2ab.de</t>
  </si>
  <si>
    <t>www.bs2ab.de</t>
  </si>
  <si>
    <t>info@berufsschule1ab.de</t>
  </si>
  <si>
    <t>www.berufsschule1ab.de</t>
  </si>
  <si>
    <t>bszab@bszab.de</t>
  </si>
  <si>
    <t>www.bszab.de</t>
  </si>
  <si>
    <t>Haßberge</t>
  </si>
  <si>
    <t>verwaltung@bs-hassfurt.de</t>
  </si>
  <si>
    <t>www.bs-hassfurt.de</t>
  </si>
  <si>
    <t>verwaltung@bsz-schweinfurt.de</t>
  </si>
  <si>
    <t>www.bsz-schweinfurt.de</t>
  </si>
  <si>
    <t>bbz2@wuerzburg.de</t>
  </si>
  <si>
    <t>www.wuerzburg.de/bbz2</t>
  </si>
  <si>
    <t>Ostallgäu</t>
  </si>
  <si>
    <t>verwaltung.marktoberdorf@bsoal.de</t>
  </si>
  <si>
    <t>www.bsoal.de</t>
  </si>
  <si>
    <t>bs1.stadt@augsburg.de</t>
  </si>
  <si>
    <t>www.bs1-augsburg.de</t>
  </si>
  <si>
    <t>bs2.stadt@augsburg.de</t>
  </si>
  <si>
    <t>www.bs2-augsburg.de</t>
  </si>
  <si>
    <t>bs3.stadt@augsburg.de</t>
  </si>
  <si>
    <t>www.bs3-augsburg.de</t>
  </si>
  <si>
    <t>bs4.stadt@augsburg.de</t>
  </si>
  <si>
    <t>www.welserschule.de</t>
  </si>
  <si>
    <t>bs5.stadt@augsburg.de</t>
  </si>
  <si>
    <t>www.bs5-augsburg.de</t>
  </si>
  <si>
    <t>verwaltung@berufsschule-donauwoerth.de</t>
  </si>
  <si>
    <t>www.berufsschule-donauwoerth.de</t>
  </si>
  <si>
    <t>bs6.stadt@augsburg.de</t>
  </si>
  <si>
    <t>www.bs6-augsburg.de</t>
  </si>
  <si>
    <t>info@bsill.de</t>
  </si>
  <si>
    <t>www.bsill.de</t>
  </si>
  <si>
    <t>verwaltung@bs-lauingen.de</t>
  </si>
  <si>
    <t>www.bs-lauingen.de</t>
  </si>
  <si>
    <t>verwaltung@berufsschule-lindau.de</t>
  </si>
  <si>
    <t>www.berufsschule-lindau.de</t>
  </si>
  <si>
    <t>schulleitung@jbs-mm.de</t>
  </si>
  <si>
    <t>www.jbs-mm.de</t>
  </si>
  <si>
    <t>Unterallgäu</t>
  </si>
  <si>
    <t>verwaltung@bsmn.de</t>
  </si>
  <si>
    <t>www.bsmn.de</t>
  </si>
  <si>
    <t>info@berufsschule-noerdlingen.de</t>
  </si>
  <si>
    <t>www.berufsschule-noerdlingen.de</t>
  </si>
  <si>
    <t>Aichach-Friedberg</t>
  </si>
  <si>
    <t>verwaltung@bs-wittelsbacherland.de</t>
  </si>
  <si>
    <t>www.bs-wittelsbacherland.de</t>
  </si>
  <si>
    <t>post-gz@bsgz.de</t>
  </si>
  <si>
    <t>www.bsgz.de</t>
  </si>
  <si>
    <t>verwaltung@bs-hoechstaedt.de</t>
  </si>
  <si>
    <t>www.bs-hoechstaedt.de</t>
  </si>
  <si>
    <t>Oberallgäu</t>
  </si>
  <si>
    <t>verwaltung@berufsschule-immenstadt.de</t>
  </si>
  <si>
    <t>www.berufsschule-immenstadt.de</t>
  </si>
  <si>
    <t>verwaltung@berufsschule-kaufbeuren.de</t>
  </si>
  <si>
    <t>www.berufsschule-kaufbeuren.de</t>
  </si>
  <si>
    <t>bs1@bs-kempten.de</t>
  </si>
  <si>
    <t>www.bs-kempten.de</t>
  </si>
  <si>
    <t>info@bs2-kempten.de</t>
  </si>
  <si>
    <t>www.bs2-kempten.de</t>
  </si>
  <si>
    <t>verwaltung@bs3-kempten.de</t>
  </si>
  <si>
    <t>www.bs3-kempten.de</t>
  </si>
  <si>
    <t>verwaltung@bbz-mm.de</t>
  </si>
  <si>
    <t>www.bbz-mm.de</t>
  </si>
  <si>
    <t>sekretariat@bszneusaess.de</t>
  </si>
  <si>
    <t>www.bsneusaess.de</t>
  </si>
  <si>
    <t>info@bsnu.de</t>
  </si>
  <si>
    <t>www.bsnu.de</t>
  </si>
  <si>
    <t>bs7.stadt@augsburg.de</t>
  </si>
  <si>
    <t>www.bs7-augsburg.de</t>
  </si>
  <si>
    <t>info.muc.akademie@macromedia.de</t>
  </si>
  <si>
    <t>www.macromedia.de</t>
  </si>
  <si>
    <t>info@blochererschule.de</t>
  </si>
  <si>
    <t>www.blochererschule.de</t>
  </si>
  <si>
    <t>info-muc@mediadesign.de</t>
  </si>
  <si>
    <t>www.mediadesign.de/ueber-die-mdh/standort/muenchen</t>
  </si>
  <si>
    <t>info@berufsfachschule-berchtesgaden.de</t>
  </si>
  <si>
    <t>www.berufsfachschule-berchtesgaden.de</t>
  </si>
  <si>
    <t>info@shg-gap.de</t>
  </si>
  <si>
    <t>www.shg-gap.de</t>
  </si>
  <si>
    <t>www.bfs-hobi-muenchen.de</t>
  </si>
  <si>
    <t>bfs-kommunikationsdesign@muenchen.de</t>
  </si>
  <si>
    <t>www.designschule-muenchen.de</t>
  </si>
  <si>
    <t>kontakt@bildhauerschule.de</t>
  </si>
  <si>
    <t>www.bildhauerschule.de</t>
  </si>
  <si>
    <t>bfs.maschinenbau.landshut@t-online.de</t>
  </si>
  <si>
    <t>www.maschinenbauschule-landshut.de</t>
  </si>
  <si>
    <t>korbfachschule@bs-lif.de</t>
  </si>
  <si>
    <t>www.bs-lif.de/kfs</t>
  </si>
  <si>
    <t>info@maschinenbauschule.de</t>
  </si>
  <si>
    <t>www.maschinenbauschule.de</t>
  </si>
  <si>
    <t>www.kubiss.de/schulen/schb/b2</t>
  </si>
  <si>
    <t>bfs@holzschnitzschule.de</t>
  </si>
  <si>
    <t>mail@berufsfachschule-neugablonz.de</t>
  </si>
  <si>
    <t>www.berufsfachschule-neugablonz.de</t>
  </si>
  <si>
    <t>verwaltung.fuessen@berufsschule-ostallgaeu.de</t>
  </si>
  <si>
    <t>www.berufsschule-ostallgaeu.de</t>
  </si>
  <si>
    <t>oberlandschulen@oberlandschulen.de</t>
  </si>
  <si>
    <t>www.oberlandschulen.de</t>
  </si>
  <si>
    <t>1655</t>
  </si>
  <si>
    <t>ausbildung@macromedia.de</t>
  </si>
  <si>
    <t>f.bladier@ifb-schulen.com</t>
  </si>
  <si>
    <t>www.ifb-rosenheim.de</t>
  </si>
  <si>
    <t>wolfgang.schlierf@inlingua-ingolstadt.de</t>
  </si>
  <si>
    <t>www.inlingua-ingolstadt.de</t>
  </si>
  <si>
    <t>sw@euro-ingolstadt.de</t>
  </si>
  <si>
    <t>www.euro-ingolstadt.de</t>
  </si>
  <si>
    <t>fak-fremdsprachen@muenchen.de</t>
  </si>
  <si>
    <t>www.fim.musin.de</t>
  </si>
  <si>
    <t>direktorat@sdi-muenchen.de</t>
  </si>
  <si>
    <t>www.sdi-muenchen.de</t>
  </si>
  <si>
    <t>uwe.bernau@inlingua-muenchen.de</t>
  </si>
  <si>
    <t>www.inlingua.de-muenchen.de</t>
  </si>
  <si>
    <t>kleinschmidt@bap-passau.de</t>
  </si>
  <si>
    <t>www.bap-passau.de</t>
  </si>
  <si>
    <t>info@bfs-deg.de</t>
  </si>
  <si>
    <t>www.bfs-deg.de</t>
  </si>
  <si>
    <t>sekretariat@fremdsprachenschule-landshut.de</t>
  </si>
  <si>
    <t>www.fremdsprachenschule-landshut.de</t>
  </si>
  <si>
    <t>info@rfs-ev.de</t>
  </si>
  <si>
    <t>www.rfs-ev.de</t>
  </si>
  <si>
    <t>www.eu-bs.de</t>
  </si>
  <si>
    <t>info@es.bamberg.eso.de</t>
  </si>
  <si>
    <t>www.bamberg.eso-berufsfachschulen.de</t>
  </si>
  <si>
    <t>info@asco-gruppe.de</t>
  </si>
  <si>
    <t>www.asco-coburg.de</t>
  </si>
  <si>
    <t>multi-lingua@t-online.de</t>
  </si>
  <si>
    <t>www.multilingua-bayreuth.de</t>
  </si>
  <si>
    <t>schulleitungbfs@n.bfz.de</t>
  </si>
  <si>
    <t>www.fremdsprachenschule-nuernberg.bfz.de</t>
  </si>
  <si>
    <t>ifa@rzmail.uni-erlangen.de</t>
  </si>
  <si>
    <t>www.ifa.uni-erlangen.de</t>
  </si>
  <si>
    <t>sekretariat@nuernberger-fremdsprachenschule.de</t>
  </si>
  <si>
    <t>www.nuernberger-fremdsprachenschule.de</t>
  </si>
  <si>
    <t>info@es.aschaffenburg.eso.de</t>
  </si>
  <si>
    <t>www.aschaffenburg.eso.de</t>
  </si>
  <si>
    <t>info@wds.wuerzburg.eso.de</t>
  </si>
  <si>
    <t>www.dolmetscher-schule.de</t>
  </si>
  <si>
    <t>info@ifs-schweinfurt.de</t>
  </si>
  <si>
    <t>www.ifs-schweinfurt.de</t>
  </si>
  <si>
    <t>bfs@inlingua-augsburg.de</t>
  </si>
  <si>
    <t>www.inlingua-augsburg.de</t>
  </si>
  <si>
    <t>info@fremdsprachen-institut-augsburg.de</t>
  </si>
  <si>
    <t>www.fremdsprachen-institut-augsburg.de</t>
  </si>
  <si>
    <t>berufsfachschule@ifb-kempten.de</t>
  </si>
  <si>
    <t>www.ifb-kempten.de</t>
  </si>
  <si>
    <t>bfs@bayerischeakademie.de</t>
  </si>
  <si>
    <t>www.bayerischeakademie.de</t>
  </si>
  <si>
    <t>info@ws-rosenheim.de</t>
  </si>
  <si>
    <t>www.ws-rosenheim.de</t>
  </si>
  <si>
    <t>bfs-ka@sabel.com</t>
  </si>
  <si>
    <t>www.sabel.com</t>
  </si>
  <si>
    <t>baylfk@t-online.de</t>
  </si>
  <si>
    <t>www.baylfk.de</t>
  </si>
  <si>
    <t>bfska@bs-schongau.de</t>
  </si>
  <si>
    <t>www.bfs-it-gap.de</t>
  </si>
  <si>
    <t>info@walner-schulen.de</t>
  </si>
  <si>
    <t>www.walner-schulen.de</t>
  </si>
  <si>
    <t>www.berufsfachschule-straubing.de</t>
  </si>
  <si>
    <t>info@bap-passau.de</t>
  </si>
  <si>
    <t>verwaltung@edvschule-plattling.de</t>
  </si>
  <si>
    <t>www.edvschule-plattling.de</t>
  </si>
  <si>
    <t>sekretariat@edv-schulen-wiesau.de</t>
  </si>
  <si>
    <t>www.edv-schulen-wiesau.de</t>
  </si>
  <si>
    <t>sekretariat.bfsbos@bs3.schulen.regensburg.de</t>
  </si>
  <si>
    <t>info@bfs-nuernberg.eso.de</t>
  </si>
  <si>
    <t>www.nuernberg.eso-berufsfachschulen.de</t>
  </si>
  <si>
    <t>info-nbg@sabel.com</t>
  </si>
  <si>
    <t>www.sabel.de</t>
  </si>
  <si>
    <t>www.b9nuernberg.de</t>
  </si>
  <si>
    <t>bsz.wirtschaft.dv@t-online.de</t>
  </si>
  <si>
    <t>www.dv-schulen.de</t>
  </si>
  <si>
    <t>bs-obernburg@t-online.de</t>
  </si>
  <si>
    <t>www.bfs-obernburg.de</t>
  </si>
  <si>
    <t>info@rdt-technikum.de</t>
  </si>
  <si>
    <t>www.jakob-fugger-bfs.de</t>
  </si>
  <si>
    <t>bsbgl@t-online.de</t>
  </si>
  <si>
    <t>schulen@akademie-schoenbrunn.de</t>
  </si>
  <si>
    <t>www.schoenbrunn.de/fachschulen</t>
  </si>
  <si>
    <t>berufsfachschule@jugendsiedlung.de</t>
  </si>
  <si>
    <t>info@steigenberger-akademie.de</t>
  </si>
  <si>
    <t>www.steigenberger-akademie.de</t>
  </si>
  <si>
    <t>sekretariat@bszanton.musin.de</t>
  </si>
  <si>
    <t>www.bszanton.musin.de</t>
  </si>
  <si>
    <t>bfs.marienheim@ggsd.de</t>
  </si>
  <si>
    <t>www.ggsd.de/ingolstadt</t>
  </si>
  <si>
    <t>1434</t>
  </si>
  <si>
    <t>Staatl. Berufsfachschule für gastgewerbliche Berufe in Freilassing</t>
  </si>
  <si>
    <t>info@berufliches-schulzentrum-muehldorf.de</t>
  </si>
  <si>
    <t>info@kermess.de</t>
  </si>
  <si>
    <t>www.kermess.de</t>
  </si>
  <si>
    <t>info@bbz-miesbach.de</t>
  </si>
  <si>
    <t>bsz-mb.berufsschulnetz.de</t>
  </si>
  <si>
    <t>info.fbs@schulschwestern.de</t>
  </si>
  <si>
    <t>www.faks-schulschwestern.de</t>
  </si>
  <si>
    <t>silvia.bruckmann@cjd.de</t>
  </si>
  <si>
    <t>www.cjd-christophorusschulen-berchtesgaden.de</t>
  </si>
  <si>
    <t>www.bsz-mb.berufsschulnetz.de</t>
  </si>
  <si>
    <t>www.berufsfachschule-freising.de</t>
  </si>
  <si>
    <t>www.berufliches-schulzentrum-muehldorf.de</t>
  </si>
  <si>
    <t>bfskinderpflege@caritasmuenchen.de</t>
  </si>
  <si>
    <t>www.caritasmuenchen-schulen.de</t>
  </si>
  <si>
    <t>bfs@donboscoschwestern.de</t>
  </si>
  <si>
    <t>/www.bfs-donboscoschwestern.de</t>
  </si>
  <si>
    <t>bfski@bs-schongau.de</t>
  </si>
  <si>
    <t>www.bskinde.musin.de</t>
  </si>
  <si>
    <t>kwa-bildungszentrum@kwa.de</t>
  </si>
  <si>
    <t>www.kwa.de</t>
  </si>
  <si>
    <t>mailschlag@bs-waldkirchen.de</t>
  </si>
  <si>
    <t>www.kinderpflege-grafenau.de</t>
  </si>
  <si>
    <t>Straubing-Bogen</t>
  </si>
  <si>
    <t>berufsschule3.straubing@t-online.de</t>
  </si>
  <si>
    <t>info@altenpflege-grafenau.de</t>
  </si>
  <si>
    <t>bbz@maedchenwerk.de</t>
  </si>
  <si>
    <t>www.maedchenwerk.de</t>
  </si>
  <si>
    <t>schulleitung@paedagon.de</t>
  </si>
  <si>
    <t>www.paedagon.de</t>
  </si>
  <si>
    <t>info@stmarien.com</t>
  </si>
  <si>
    <t>www.stmarien.com</t>
  </si>
  <si>
    <t>bfsovi@bsz-sad.de</t>
  </si>
  <si>
    <t>poststelle@bsz.new.de</t>
  </si>
  <si>
    <t>www.bbz-regensburg.de</t>
  </si>
  <si>
    <t>sekretariat@bsz-regensburg.de</t>
  </si>
  <si>
    <t>bfs.su-ro@asamnet.de</t>
  </si>
  <si>
    <t>www.bbz-reegnsburg.de</t>
  </si>
  <si>
    <t>bfs.vierzehnheiligen@ggsd.de</t>
  </si>
  <si>
    <t>www.ggsd.de/vierzehnheiligen</t>
  </si>
  <si>
    <t>https://www.sozialpflegeschule-forchheim.bfz.de</t>
  </si>
  <si>
    <t>sekretariat@hofas-pegnitz.de</t>
  </si>
  <si>
    <t>www.hofas-pegnitz.de</t>
  </si>
  <si>
    <t>sekretariat@berufliche-schulen-ahornberg.de</t>
  </si>
  <si>
    <t>www.berufliche-schulen-ahornberg.de</t>
  </si>
  <si>
    <t>mail@bfs-coburg.de</t>
  </si>
  <si>
    <t>www.bfs-coburg.de</t>
  </si>
  <si>
    <t>sekretariat@bfs-mariahilf.de</t>
  </si>
  <si>
    <t>www.bfs-mariahilf.de</t>
  </si>
  <si>
    <t>sz.coburg@ggsd.de</t>
  </si>
  <si>
    <t>www.ggsd.de/coburg</t>
  </si>
  <si>
    <t>erlangen@deb-gruppe.org</t>
  </si>
  <si>
    <t>www.deb.de</t>
  </si>
  <si>
    <t>bfs.hw-ki@berufsschule1-fuerth.de</t>
  </si>
  <si>
    <t>bfs.kinderpflege@rummelsberger.net</t>
  </si>
  <si>
    <t>verwaltung2@sbs-hoechstadt.de</t>
  </si>
  <si>
    <t>www.sbs-hoechstadt.de</t>
  </si>
  <si>
    <t>verwaltung2@bfs-hoechstadt.de</t>
  </si>
  <si>
    <t>www.bfs-hoechstadt.de</t>
  </si>
  <si>
    <t>www.nuernberg.de/internet/berufsschule_7</t>
  </si>
  <si>
    <t>b10@stadt.nuernberg.de</t>
  </si>
  <si>
    <t>schule@bsz-ansbach.de</t>
  </si>
  <si>
    <t>verwaltung@bbz-muennerstadt.de</t>
  </si>
  <si>
    <t>www.bbz-muennerstadt.de</t>
  </si>
  <si>
    <t>bfs-sozialpflege@bszab.de</t>
  </si>
  <si>
    <t>bfs-kinderpflege@bszab.de</t>
  </si>
  <si>
    <t>bfs-hauswirtschaft@bszab.de</t>
  </si>
  <si>
    <t>bfs.schweinfurt@ggsd.de</t>
  </si>
  <si>
    <t>www.ggsd.de/schweinfurt</t>
  </si>
  <si>
    <t>info.pms@diakonie-wuerzburg.de</t>
  </si>
  <si>
    <t>www.diakonie-wuerzburg.de/pms</t>
  </si>
  <si>
    <t>berufsschule.illertissen@t-online.de</t>
  </si>
  <si>
    <t>verwaltung@bfsnmm.de</t>
  </si>
  <si>
    <t>verwaltung.marktoberdorf@berufsschule-ostallgaeu.de</t>
  </si>
  <si>
    <t>bfshauswirtmariasternaugsburg@t-online.de</t>
  </si>
  <si>
    <t>www.bfs-mariastern.de</t>
  </si>
  <si>
    <t>info@liselotte-nold-schule.de</t>
  </si>
  <si>
    <t>www.liselotte-nold-schule.de</t>
  </si>
  <si>
    <t>post-kru@bsgz.de</t>
  </si>
  <si>
    <t>verwaltung@bsbadw.de</t>
  </si>
  <si>
    <t>info@faks-lindau.de</t>
  </si>
  <si>
    <t>www.faks-lindau.de</t>
  </si>
  <si>
    <t>bfsn.mm@t-online.de</t>
  </si>
  <si>
    <t>www.bfsnmm.de</t>
  </si>
  <si>
    <t>info@bit-gendorf.de</t>
  </si>
  <si>
    <t>www.bit-gendorf.de/</t>
  </si>
  <si>
    <t>Priv. GBS Berufsfachschule für techn. Assistenten f.Informatik München, st. anerk.</t>
  </si>
  <si>
    <t>info@sabel.com</t>
  </si>
  <si>
    <t>info@chemieschule-bayern.de</t>
  </si>
  <si>
    <t>www.chemieschule-bayern.de</t>
  </si>
  <si>
    <t>www.bta-straubing.de</t>
  </si>
  <si>
    <t>4014</t>
  </si>
  <si>
    <t>Berufsfachschule für Industrietechnologen der Dr. Eckert Akademie gemeinnützige GmbH, Regenstauf</t>
  </si>
  <si>
    <t>info@eckert-schulen.de</t>
  </si>
  <si>
    <t>www.eckert-schulen.de</t>
  </si>
  <si>
    <t>tai@bs-lif.de</t>
  </si>
  <si>
    <t>bfnaila@t-online.de</t>
  </si>
  <si>
    <t>www.bekleidungsschule.de</t>
  </si>
  <si>
    <t>schule-nuernberg@de.tuv.com</t>
  </si>
  <si>
    <t>www.tuv.com/schulen</t>
  </si>
  <si>
    <t>berufsschule_i.ansbach@t-online.de</t>
  </si>
  <si>
    <t>www.berufsschule-i-ansbach.de</t>
  </si>
  <si>
    <t>fachschulen@lga.de</t>
  </si>
  <si>
    <t>www.fachschulen.lga.de</t>
  </si>
  <si>
    <t>bfs-it@bs-hassfurt.de</t>
  </si>
  <si>
    <t>anna.weber@hsa-akademie.de</t>
  </si>
  <si>
    <t>www.rudolf-diesel-bfs.de</t>
  </si>
  <si>
    <t>mail@jazzschool.de</t>
  </si>
  <si>
    <t>www.jazzschool.de</t>
  </si>
  <si>
    <t>info@max-keller-schule.de</t>
  </si>
  <si>
    <t>www.max-keller-schule.de</t>
  </si>
  <si>
    <t>Werkstr. 23</t>
  </si>
  <si>
    <t>info@bfsm-plattling.de</t>
  </si>
  <si>
    <t>www.bfsm-plattling.de</t>
  </si>
  <si>
    <t>info@music-academy.de</t>
  </si>
  <si>
    <t>www.music-college.com</t>
  </si>
  <si>
    <t>bfsmusik@bezirk-oberpfalz.de</t>
  </si>
  <si>
    <t>www.bfsm-sulzbach.de</t>
  </si>
  <si>
    <t>info@bfm-oberfranken.de</t>
  </si>
  <si>
    <t>www.bfm-oberfranken.de</t>
  </si>
  <si>
    <t>info@actcenter.de</t>
  </si>
  <si>
    <t>www.actcenter.de</t>
  </si>
  <si>
    <t>info@bbs-nuernberg.de</t>
  </si>
  <si>
    <t>bfs-musik@t-online.de</t>
  </si>
  <si>
    <t>www.berufsfachschule-fuer-musik.de</t>
  </si>
  <si>
    <t>info@bfsm-nuernberg.de</t>
  </si>
  <si>
    <t>www.bfsm-nuernberg.de</t>
  </si>
  <si>
    <t>info@bfsmusik.de</t>
  </si>
  <si>
    <t>www.bfsmusik.de</t>
  </si>
  <si>
    <t>info@bfs-musik-krumbach.de</t>
  </si>
  <si>
    <t>www.bfs-musik-krumbach.de</t>
  </si>
  <si>
    <t>info@abraxas-musical-akademie.de</t>
  </si>
  <si>
    <t>www.abraxas-musical-akademie.de</t>
  </si>
  <si>
    <t>info@kunst-unterricht.de</t>
  </si>
  <si>
    <t>www.kunst-unterricht.de</t>
  </si>
  <si>
    <t>info@schauspielschule-zerboni.de</t>
  </si>
  <si>
    <t>info@muenchen-film-akademie.de</t>
  </si>
  <si>
    <t>schule@heilpraktikerverband-bayern.de</t>
  </si>
  <si>
    <t>www.heilpraktikerverband-bayern.de</t>
  </si>
  <si>
    <t>info@theaterschule.de</t>
  </si>
  <si>
    <t>www.theaterschule.de</t>
  </si>
  <si>
    <t>academy@faceandbody.de</t>
  </si>
  <si>
    <t>info@kosmetikschule-schoener.de</t>
  </si>
  <si>
    <t>www.kosmetikschuleschoener.de/freilassing</t>
  </si>
  <si>
    <t>Aschauer Straße 24</t>
  </si>
  <si>
    <t>mail@neuemuenchnerschauspielschule.de</t>
  </si>
  <si>
    <t>www.neuemuenchnerschauspielschule.de</t>
  </si>
  <si>
    <t>info@actorsschool.de</t>
  </si>
  <si>
    <t>www.actorsschool.de</t>
  </si>
  <si>
    <t>www.kosmetikschule-schoener.de</t>
  </si>
  <si>
    <t>info@muenchner-kosmetikschule.de</t>
  </si>
  <si>
    <t>www.muenchner-kosmetikschule.de</t>
  </si>
  <si>
    <t>info@bode-schule.de</t>
  </si>
  <si>
    <t>www.bode-schule.de</t>
  </si>
  <si>
    <t>info@kleine-nestler-schule.de</t>
  </si>
  <si>
    <t>www.kleine-nestler-schule.de</t>
  </si>
  <si>
    <t>regensburg@doepfer-schulen.de</t>
  </si>
  <si>
    <t>www.kosmetikschule-regensburg.de</t>
  </si>
  <si>
    <t>info@bamberger-kosmetikschule.de</t>
  </si>
  <si>
    <t>ballettnuernberg@t-online.de</t>
  </si>
  <si>
    <t>www.ballettfoerderzentrum.de</t>
  </si>
  <si>
    <t>bfsbreimer@web.de</t>
  </si>
  <si>
    <t>www.kosmaus.de</t>
  </si>
  <si>
    <t>sgutsche@odn.de</t>
  </si>
  <si>
    <t>www.gutsche-kosmetik.de</t>
  </si>
  <si>
    <t>info@eurythmieschule-nuernberg.de</t>
  </si>
  <si>
    <t>www.eurythmieausbildung-nuernberg.de</t>
  </si>
  <si>
    <t>7048</t>
  </si>
  <si>
    <t>Berufsfachschule für Kosmetik, Charlotte Reichert, Aschaffenburg</t>
  </si>
  <si>
    <t>Erthalstsr. 16</t>
  </si>
  <si>
    <t>info@kosmetikschule-wuerzburg.de</t>
  </si>
  <si>
    <t>www.kosmetikschule-wuerzburg.de</t>
  </si>
  <si>
    <t>info@kosmetikschule-gebauer.de</t>
  </si>
  <si>
    <t>www.kosmetikschule-gebauer.de</t>
  </si>
  <si>
    <t>info@hwa-online.de</t>
  </si>
  <si>
    <t>www.hwa-online.de</t>
  </si>
  <si>
    <t>bfs.st-korbinian@caritasmuenchen.de</t>
  </si>
  <si>
    <t>www.caritas-institut.de</t>
  </si>
  <si>
    <t>bfsa.rosenheim@ggsd.de</t>
  </si>
  <si>
    <t>www.ggsd.de/rosenheim</t>
  </si>
  <si>
    <t>bfsa.miesbach@ggsd.de</t>
  </si>
  <si>
    <t>www.ggsd.de/miesbach</t>
  </si>
  <si>
    <t>schongau@heimerer.de</t>
  </si>
  <si>
    <t>www.heimerer.de</t>
  </si>
  <si>
    <t>michael.krajnc@dw-hohenbrunn.de</t>
  </si>
  <si>
    <t>www.insula.de</t>
  </si>
  <si>
    <t>Berufsfachschule für Ergotherapie der IB Gesellschaft für interdiszipl. Studien in München</t>
  </si>
  <si>
    <t>bjoern.bunzel@med-akademie.de</t>
  </si>
  <si>
    <t>www.ib-gis.de</t>
  </si>
  <si>
    <t>Berufsfachschule f. Physiotherapie der IB Gesellsch. für interdiszipl.Studien in Starnberg</t>
  </si>
  <si>
    <t>physio.starnberg@med-akademie.de</t>
  </si>
  <si>
    <t>www.med-akademie.de</t>
  </si>
  <si>
    <t>landsberg@heimerer.de</t>
  </si>
  <si>
    <t>fachschuleap@caritasmuenchen.de</t>
  </si>
  <si>
    <t>muenchen.phy@heimerer.de</t>
  </si>
  <si>
    <t>www.heimerer-schulen.de</t>
  </si>
  <si>
    <t>kps@kliro.de</t>
  </si>
  <si>
    <t>www.klinikum-rosenheim.de</t>
  </si>
  <si>
    <t>w.karl@hwa-online.de</t>
  </si>
  <si>
    <t>www.akademie-schoenbrunn.de</t>
  </si>
  <si>
    <t>vieregg@die-schule.de</t>
  </si>
  <si>
    <t>muenchen.podo@heimerer.de</t>
  </si>
  <si>
    <t>bildungszentrum@bgu-murnau.de</t>
  </si>
  <si>
    <t>info@berufliches-schulzentrum.muehldorf.de</t>
  </si>
  <si>
    <t>bfs-penzberg@rummelsberger.net</t>
  </si>
  <si>
    <t>1351</t>
  </si>
  <si>
    <t>Berufsfachschule f.Altenpflegehilfe der Rummelsberger Dienste für Menschen gGmbH, Penzberg</t>
  </si>
  <si>
    <t>altenpflegeschule-penzberg@rummelsberg.de</t>
  </si>
  <si>
    <t>rummelsberg.de</t>
  </si>
  <si>
    <t>info@altenpflegeschule-eichstaett.de</t>
  </si>
  <si>
    <t>gbaues@im-muenchen.de</t>
  </si>
  <si>
    <t>www.pflegeakademie-muenchen.de</t>
  </si>
  <si>
    <t>biz.muenchen@ggsd.de</t>
  </si>
  <si>
    <t>www.ggsd.de/muenchen</t>
  </si>
  <si>
    <t>muenchen.apf@heimerer.de</t>
  </si>
  <si>
    <t>altenpflegeschule@kkh-erding.de</t>
  </si>
  <si>
    <t>www.swmbrk.de</t>
  </si>
  <si>
    <t>bildungszentrum-neuburg@t-online.de</t>
  </si>
  <si>
    <t>www.bildungszentrum-neuburg.de</t>
  </si>
  <si>
    <t>biz.ingolstadt@ggsd.de</t>
  </si>
  <si>
    <t>bfs-ergotherapie@pa.bfz.de</t>
  </si>
  <si>
    <t>schulen@familienpflege-altenpflegewerk.de</t>
  </si>
  <si>
    <t>www.familienpflege-altenpflegewerk.de</t>
  </si>
  <si>
    <t>bbz@bbz-ingolstadt.de</t>
  </si>
  <si>
    <t>www.bbz-ingolstadt.de</t>
  </si>
  <si>
    <t>schule@khagatharied.de</t>
  </si>
  <si>
    <t>www.khagatharied.de</t>
  </si>
  <si>
    <t>reisenschuh.franz@gabersee.de</t>
  </si>
  <si>
    <t>www.gabersee.de</t>
  </si>
  <si>
    <t>r.wenzl@kps-altoetting.de</t>
  </si>
  <si>
    <t>info@gfeb.de</t>
  </si>
  <si>
    <t>www.gfeb.de</t>
  </si>
  <si>
    <t>info@chiemsee-schule-zimmermann.de</t>
  </si>
  <si>
    <t>www.chiemsee-schule-zimmermann.de</t>
  </si>
  <si>
    <t>k.koller@asklepios.com</t>
  </si>
  <si>
    <t>www.bfs-profil.de</t>
  </si>
  <si>
    <t>bfs-kp@klinikum-gap.de</t>
  </si>
  <si>
    <t>www.klinikum-gap.de</t>
  </si>
  <si>
    <t>bfs.physiotherapie@kkh-wasserburg.de</t>
  </si>
  <si>
    <t>www.romed-kliniken.de/de/main/physiotherapie_10.htm</t>
  </si>
  <si>
    <t>kirsten.marton@khzvi.de</t>
  </si>
  <si>
    <t>www.klinikum.ingolstadt.de</t>
  </si>
  <si>
    <t>Berufsfachschule f.Physiotherapie der IB Gesellschaft f.interdiszipl.Studien gGmbH München</t>
  </si>
  <si>
    <t>physio-muenchen@ib-med-akademie.de</t>
  </si>
  <si>
    <t>sabine.dickmeis@med-akademie.de</t>
  </si>
  <si>
    <t>muenchen@heimerer.de</t>
  </si>
  <si>
    <t>Berufsfachschule für Notfallsanitäter der MKT-Institut für Notfallmedizin in München</t>
  </si>
  <si>
    <t>h.pieh@bfw-muenchen.de</t>
  </si>
  <si>
    <t>www.bfw-muenchen.de</t>
  </si>
  <si>
    <t>www.bfs-burghausen.de</t>
  </si>
  <si>
    <t>info@rdsm.de</t>
  </si>
  <si>
    <t>www.rdsm.de</t>
  </si>
  <si>
    <t>info@medical-rescue-college.de</t>
  </si>
  <si>
    <t>www.medical-rescue-college.de</t>
  </si>
  <si>
    <t>kp.schule-schongau@t-online.de</t>
  </si>
  <si>
    <t>www.gesundheitsversorger2020.de/gv</t>
  </si>
  <si>
    <t>schule@dritter-orden.de</t>
  </si>
  <si>
    <t>www.dritter-orden.de</t>
  </si>
  <si>
    <t>bfs.pfaffenhofen@ggsd.de</t>
  </si>
  <si>
    <t>www.ggsd.de/pfaffenhofen</t>
  </si>
  <si>
    <t>sekretariat.krankenpflegeschule@med.uni-muenchen.de</t>
  </si>
  <si>
    <t>bfm.rettungsschule.kvr@muenchen.de</t>
  </si>
  <si>
    <t>1672</t>
  </si>
  <si>
    <t>Berufsfachschule für Kinderkrankenpflege der Kliniken der Stadt u. d. Lkr. Rosenheim</t>
  </si>
  <si>
    <t>kpps@kliro.de</t>
  </si>
  <si>
    <t>1681</t>
  </si>
  <si>
    <t>Berufsfachschule für  Pharm.-techn. Assistenten der Chemieschule Dr. Elhardt gGmbH, München</t>
  </si>
  <si>
    <t>krankenpflegeschule.klinikum.uni-muenchen.de</t>
  </si>
  <si>
    <t>hebammenschule@med.uni-muenchen.de</t>
  </si>
  <si>
    <t>www.frauenklinik-maistrasse.de</t>
  </si>
  <si>
    <t>angelika.faenger@med.uni-muenchen.de</t>
  </si>
  <si>
    <t>massageschule.klinikum.uni-muenchen.de</t>
  </si>
  <si>
    <t>susanne.hirsch@med.uni-muenchen.de</t>
  </si>
  <si>
    <t>sekretariat.logopaedie@med.uni-muenchen.de</t>
  </si>
  <si>
    <t>logopaedieschule.klinikum.uni-muenchen.de</t>
  </si>
  <si>
    <t>mta-schule@gmx.de</t>
  </si>
  <si>
    <t>www.mvp.uni-muenchen.de/mtla-schule</t>
  </si>
  <si>
    <t>mtraschule@med.uni-muenchen.de</t>
  </si>
  <si>
    <t>www.radiologie-lmu.de</t>
  </si>
  <si>
    <t>vmta-schule@lgl.bayern.de</t>
  </si>
  <si>
    <t>www.lgl.bayern.de</t>
  </si>
  <si>
    <t>bfs-kinderklinik-gap@t-online.de</t>
  </si>
  <si>
    <t>www.rummelsberg.de</t>
  </si>
  <si>
    <t>r.graml@kps-altoetting.de</t>
  </si>
  <si>
    <t>helmut.weiss@kliniken-sob.de</t>
  </si>
  <si>
    <t>www.kliniken-suedostbayern.de</t>
  </si>
  <si>
    <t>schule@klinik-ebe.de</t>
  </si>
  <si>
    <t>www.klinik-ebe.de/krankenpflegeschule</t>
  </si>
  <si>
    <t>kph.schule.ibf@kkh-erding.de</t>
  </si>
  <si>
    <t>www.kkh-erding.de</t>
  </si>
  <si>
    <t>Alois-Steinecker-Str. 18</t>
  </si>
  <si>
    <t>berufsfachschule@klinikum-freising.de</t>
  </si>
  <si>
    <t>www.klinikum-freising.de/Pflegeschule</t>
  </si>
  <si>
    <t>info.krankenpflegeschule@gabersee.de</t>
  </si>
  <si>
    <t>bildungszentrum@iak-kmo.de</t>
  </si>
  <si>
    <t>www.iak-kmo.de</t>
  </si>
  <si>
    <t>www.krankenhaus-haar.de</t>
  </si>
  <si>
    <t>sekretariat.schule.ts@kliniken-sob.de</t>
  </si>
  <si>
    <t>bfs.krankenpflege@klinikum-landsberg.de</t>
  </si>
  <si>
    <t>www.klinikum-landsberg.de</t>
  </si>
  <si>
    <t>krankenpflege@akademie-stkm.de</t>
  </si>
  <si>
    <t>www.akademie-klinikum-muenchen.de</t>
  </si>
  <si>
    <t>kinderkrankenpflege@akademie-stkm.de</t>
  </si>
  <si>
    <t>kphschule@akademie-stkm.de</t>
  </si>
  <si>
    <t>krapfl-muenchen@swmbrk.de</t>
  </si>
  <si>
    <t>kikrapfl-muenchen@swmbrk.de</t>
  </si>
  <si>
    <t>bfsmariaregina@barmherzige-pflegeschulen.de</t>
  </si>
  <si>
    <t>www.barmherzige-pflegeschulen.de</t>
  </si>
  <si>
    <t>dritter-orden.de</t>
  </si>
  <si>
    <t>bethke@diakoniewerk-muenchen.de</t>
  </si>
  <si>
    <t>www.diakoniewerk-muenchen.de</t>
  </si>
  <si>
    <t>bfs.krankenpfl.nd@kliniken-st-elisabeth.de</t>
  </si>
  <si>
    <t>www.kliniken-st-elisabeth.de</t>
  </si>
  <si>
    <t>bfs.ki.krankenpfl.nd@kliniken-st-elisabeth.de</t>
  </si>
  <si>
    <t>www.kh-gmbh-wm-sog.de/berufsfachschule.htm</t>
  </si>
  <si>
    <t>bfsk.wasserburg.a.inn@gmx.de</t>
  </si>
  <si>
    <t>www.kkh-wasserburg.de</t>
  </si>
  <si>
    <t>bfs_ergotherapie@sozpaedfs.musin.de</t>
  </si>
  <si>
    <t>www.sozpaedfs.musin.de</t>
  </si>
  <si>
    <t>sekretriat@bszanton.musin.de</t>
  </si>
  <si>
    <t>info@massageschule-muenchen.de</t>
  </si>
  <si>
    <t>www.massageschule-muenchen.de</t>
  </si>
  <si>
    <t>muenchen@ptaschule.de</t>
  </si>
  <si>
    <t>www.ptaschule-muenchen.de</t>
  </si>
  <si>
    <t>oliver.ehrt@med.uni-muenchen.de</t>
  </si>
  <si>
    <t>www.orthoptikschule-muenchen.de</t>
  </si>
  <si>
    <t>verwaltung@iak-kt.de</t>
  </si>
  <si>
    <t>www.iak-kt.de</t>
  </si>
  <si>
    <t>habermann.carola@ro.bfz.de</t>
  </si>
  <si>
    <t>www.ro.bfz.de</t>
  </si>
  <si>
    <t>info@massageschule-inntal.de</t>
  </si>
  <si>
    <t>www.massageschule-inntal.de</t>
  </si>
  <si>
    <t>kps@frg-kliniken.de</t>
  </si>
  <si>
    <t>www.frg-kliniken.de/kps/</t>
  </si>
  <si>
    <t>altenpflegeschule@vhs-landshut.de</t>
  </si>
  <si>
    <t>www.altenpflegeschule-landshut.de</t>
  </si>
  <si>
    <t>bfsaiterhofen@gmx.de</t>
  </si>
  <si>
    <t>www.kloster-aiterhofen.de</t>
  </si>
  <si>
    <t>berga@bap-passau.de</t>
  </si>
  <si>
    <t>berufsfachschule.altenpflege@parkwohnstift-arnstorf.com</t>
  </si>
  <si>
    <t>www.parkwohnstift-arnstorf.de</t>
  </si>
  <si>
    <t>info@altenpflegeschule-plattling.brk.de</t>
  </si>
  <si>
    <t>www.altenpflegeschule-plattling.brk.de</t>
  </si>
  <si>
    <t>aps-griesbach@kwa.de</t>
  </si>
  <si>
    <t>info@bfs-altenpflege-landshut.de</t>
  </si>
  <si>
    <t>www.bfs-altenpflege-landshut.de</t>
  </si>
  <si>
    <t>info@ergotherapieschule-vilshofen.de</t>
  </si>
  <si>
    <t>www.ergotherapieschule-vilshofen.de</t>
  </si>
  <si>
    <t>info@vpt-berufsfachschule.de</t>
  </si>
  <si>
    <t>www.vpt-berufsfachschule.de</t>
  </si>
  <si>
    <t>info@physiotherapieschule.de</t>
  </si>
  <si>
    <t>www.physiotherapieschule.de</t>
  </si>
  <si>
    <t>physiotherapieschule@klinikum-deggendorf.de</t>
  </si>
  <si>
    <t>www.klinikum-deggendorf.de</t>
  </si>
  <si>
    <t>bfs.badfuessing@johannesbad.de</t>
  </si>
  <si>
    <t>www.johannesbad.de</t>
  </si>
  <si>
    <t>passau@ptaschule.de</t>
  </si>
  <si>
    <t>www.ptaschule.de</t>
  </si>
  <si>
    <t>krankenpflegeschule@klinikum-deggendorf.de</t>
  </si>
  <si>
    <t>sekretariat@iafw-gesundheitswesen.de</t>
  </si>
  <si>
    <t>www.iafw-gesundheitswesen.de</t>
  </si>
  <si>
    <t>krankenpflegeschule@klinikum-landshut.de</t>
  </si>
  <si>
    <t>www.klinikum-landshut.de</t>
  </si>
  <si>
    <t>bfs@st-marien-la.de</t>
  </si>
  <si>
    <t>www.kinderkrankenhaus-landshut.de</t>
  </si>
  <si>
    <t>krankenpflegeschule@mainkofen.de</t>
  </si>
  <si>
    <t>www.mainkofen.de</t>
  </si>
  <si>
    <t>Innstr. 74 a</t>
  </si>
  <si>
    <t>kschule@klinikum-passau.de</t>
  </si>
  <si>
    <t>www.klinikum-passau.de/pflegeschule</t>
  </si>
  <si>
    <t>bfs@kinderklinik-passau.de</t>
  </si>
  <si>
    <t>www.kinderklinik-passau.de</t>
  </si>
  <si>
    <t>krankenpflegeschule@klinikum-straubing.de</t>
  </si>
  <si>
    <t>www.klinikum-straubing.de</t>
  </si>
  <si>
    <t>verwaltung@krankenpflegeschule-vilsbiburg.de</t>
  </si>
  <si>
    <t>www.krankenpflegeschule-vilsbiburg.de</t>
  </si>
  <si>
    <t>msankowsky@krankenhaus-rotthalmuenster.de</t>
  </si>
  <si>
    <t>www.krankenpflegeschule-rotthalmuenster.de/</t>
  </si>
  <si>
    <t>bfs-physiotherapie-frg@t-online.de</t>
  </si>
  <si>
    <t>www.berufsfachschule-physiotherapie-frg.de</t>
  </si>
  <si>
    <t>post@pt-schule.info</t>
  </si>
  <si>
    <t>www.pt-schule.info</t>
  </si>
  <si>
    <t>aka@ptrm.de</t>
  </si>
  <si>
    <t>www.ptrm.de</t>
  </si>
  <si>
    <t>www.eckert-schulen.del</t>
  </si>
  <si>
    <t>kontakt@doepfer-schulen.de</t>
  </si>
  <si>
    <t>www.doepfer-schulen.de</t>
  </si>
  <si>
    <t>raimund.heuschneider@malteser.org</t>
  </si>
  <si>
    <t>www.medbo.de</t>
  </si>
  <si>
    <t>info@altenpflegeschule-koetzting.de</t>
  </si>
  <si>
    <t>www.altenpflegeschule-koetzting.de</t>
  </si>
  <si>
    <t>Prüfeninger Str. 20</t>
  </si>
  <si>
    <t>info@pt-schule.brk.de</t>
  </si>
  <si>
    <t>cms.brk-pt-schule.de/cms2/</t>
  </si>
  <si>
    <t>www.ise-pflegeschule.de</t>
  </si>
  <si>
    <t>info@altenpflegeschule-weiden.brk.de</t>
  </si>
  <si>
    <t>www.altenpflegeschule-weiden.brk.de</t>
  </si>
  <si>
    <t>aps.erbendorf@wen.bfz.de</t>
  </si>
  <si>
    <t>www.wen.bfz.de</t>
  </si>
  <si>
    <t>info@altenpflegeschule-schwandorf.de</t>
  </si>
  <si>
    <t>www.altenpflegeschule-schwandorf.de</t>
  </si>
  <si>
    <t>elisabeth.stahl@kliniken-nordoberpfalz.ag</t>
  </si>
  <si>
    <t>aps.nm@r.bfz.de</t>
  </si>
  <si>
    <t>bfw.kueffner@t-online.de</t>
  </si>
  <si>
    <t>www.bfw.de</t>
  </si>
  <si>
    <t>info@physiotherapieschule-cham.de</t>
  </si>
  <si>
    <t>www.physiotherapieschule-cham.de</t>
  </si>
  <si>
    <t>info@bfs-altenpflege-sulzbach.de</t>
  </si>
  <si>
    <t>schulleitung@klinik.uni-regensburg.de</t>
  </si>
  <si>
    <t>www.logopaedieschule-regensburg.de</t>
  </si>
  <si>
    <t>berufsfachschulen@klinikum-amberg.de</t>
  </si>
  <si>
    <t>bfs.anna@t-online.de</t>
  </si>
  <si>
    <t>kps-info@medbo.de</t>
  </si>
  <si>
    <t>www.medbo.de/kps</t>
  </si>
  <si>
    <t>sekretariat.afw@caritasstjosef.de</t>
  </si>
  <si>
    <t>www.caritasstjosef.de/bildung</t>
  </si>
  <si>
    <t>bfs-fuer-krankenpflege@barmherzige-regensburg.de</t>
  </si>
  <si>
    <t>www.barmherzige-regensburg.de</t>
  </si>
  <si>
    <t>bfs-fuer-kinderkrankenpflege@barmherzige-regensburg.de</t>
  </si>
  <si>
    <t>ulrike.hanke@barmherzige-regensburg.de</t>
  </si>
  <si>
    <t>bfs-roding@diekliniken.de</t>
  </si>
  <si>
    <t>www.diekliniken.de</t>
  </si>
  <si>
    <t>krankenpflegeschule@stbarbarakh-sad.de</t>
  </si>
  <si>
    <t>www.stbarbarakh-sad.de</t>
  </si>
  <si>
    <t>hj.bruhn@kh-as.de</t>
  </si>
  <si>
    <t>www.kh-as.de</t>
  </si>
  <si>
    <t>krankenpflegeschule@kliniken-nordoberpfalz.ag</t>
  </si>
  <si>
    <t>www.kliniken-nordoberpfalz.de/new-life/</t>
  </si>
  <si>
    <t>helga.weise@kliniken-nordoberpfalz.ag</t>
  </si>
  <si>
    <t>www.kliniken-nordoberpfalz.ag</t>
  </si>
  <si>
    <t>info@ba-afg.de</t>
  </si>
  <si>
    <t>www.ba-afg.de</t>
  </si>
  <si>
    <t>bfsdiaet@ggsd.de</t>
  </si>
  <si>
    <t>www.ggsd.de/bayreuth</t>
  </si>
  <si>
    <t>info@bt.bfz.de</t>
  </si>
  <si>
    <t>www.bfz.de/Standorte</t>
  </si>
  <si>
    <t>kps.bth@gmx.net</t>
  </si>
  <si>
    <t>www.klinikum-bayreuth.de</t>
  </si>
  <si>
    <t>info@bfs-san.brk.de</t>
  </si>
  <si>
    <t>www.pflegeschule-brk.de</t>
  </si>
  <si>
    <t>Berufsfachschule für Altenpflegehilfe der Caritas-Diakonie Schulträger gGmbH Bamberg</t>
  </si>
  <si>
    <t>notfallsanitaeterschule@brk-bayreuth.de</t>
  </si>
  <si>
    <t>www.brk-schulen.de/rettungsdienst/anfahrt_und_kontakt</t>
  </si>
  <si>
    <t>info@medau-schule.de</t>
  </si>
  <si>
    <t>www.medau-schule.de</t>
  </si>
  <si>
    <t>ggsd.de/coburg</t>
  </si>
  <si>
    <t>dr.habryka@ptaschule.de</t>
  </si>
  <si>
    <t>www.ptaschule.de/kulmb</t>
  </si>
  <si>
    <t>schulen@brk-bayreuth.de</t>
  </si>
  <si>
    <t>www.schkvbayreuth.brk.de</t>
  </si>
  <si>
    <t>mail@aps.sw-coburg.de</t>
  </si>
  <si>
    <t>www.schwesternschaft-coburg.de/aps</t>
  </si>
  <si>
    <t>aps@mak.bfz.de</t>
  </si>
  <si>
    <t>www.bfz.de</t>
  </si>
  <si>
    <t>sz.bayreuth@ggsd.de</t>
  </si>
  <si>
    <t>kgs.klinikum-bayreuth@t-online.de</t>
  </si>
  <si>
    <t>mtas.klinikum-bayreuth@t-online.de</t>
  </si>
  <si>
    <t>kps@bezirkskrankenhaus-bayreuth.de</t>
  </si>
  <si>
    <t>www.bezirkskrankenhaus-bayreuth.de</t>
  </si>
  <si>
    <t>kinderkrankenpflegeschule@klinikum-bayreuth.de</t>
  </si>
  <si>
    <t>bfs-krankenpflege-coburg@t-online.de</t>
  </si>
  <si>
    <t>www.klinikum-coburg.de</t>
  </si>
  <si>
    <t>monika.grosch@klinikum-coburg.de</t>
  </si>
  <si>
    <t>schule@klinikum-forchheim.de</t>
  </si>
  <si>
    <t>www.krankenhaus-forchheim.de</t>
  </si>
  <si>
    <t>christel.bach@klinikumhof.de</t>
  </si>
  <si>
    <t>www.klinikumhof.de</t>
  </si>
  <si>
    <t>petra.riedel@klinikumhof.de</t>
  </si>
  <si>
    <t>kontakt@krankenpflegeschule-kronach.de</t>
  </si>
  <si>
    <t>www.krankenpflegeschule-kronach.de</t>
  </si>
  <si>
    <t>krankenpflegeschule-kulmbach@t-online.de</t>
  </si>
  <si>
    <t>www.klinikum-kulmbach.de</t>
  </si>
  <si>
    <t>bfs-krankenpflege-lif@t-online.de</t>
  </si>
  <si>
    <t>www.klinikum-lichtenfels.de</t>
  </si>
  <si>
    <t>krankenpflegeschule@klinikum-fichtelgebirge.de</t>
  </si>
  <si>
    <t>www.klinikum-fichtelgebirge.de</t>
  </si>
  <si>
    <t>info@khselb.de</t>
  </si>
  <si>
    <t>www.klifi.de</t>
  </si>
  <si>
    <t>kps-mueb.naila@t-online.de</t>
  </si>
  <si>
    <t>www.kliniken-hochfranken.de</t>
  </si>
  <si>
    <t>uwe.beloch@bezirksklinikum-obermain.de</t>
  </si>
  <si>
    <t>www.bezirksklinikum-obermain.de</t>
  </si>
  <si>
    <t>schulleitung@fo.bfz.de</t>
  </si>
  <si>
    <t>www.ba.bfz.de</t>
  </si>
  <si>
    <t>Berufsfachschule für Altenpflege St. Marien der Caritas-Diakonie Bamberg</t>
  </si>
  <si>
    <t>bfsa@caritas-bamberg.de</t>
  </si>
  <si>
    <t>www.altenpflegeschule-bamberg.de</t>
  </si>
  <si>
    <t>www.kvbayreuth.brk.de</t>
  </si>
  <si>
    <t>logopaedie@medau-schule.de</t>
  </si>
  <si>
    <t>Berufsfachschule für Altenpflege im Hain der Caritas-Diakonie Schulträger gGmbH Bamberg</t>
  </si>
  <si>
    <t>ev.bfs-fuer-altenpflege@dwbf.de</t>
  </si>
  <si>
    <t>www.pflegeschule-mal-anders.de</t>
  </si>
  <si>
    <t>bfs-bamberg@deb-gruppe.org</t>
  </si>
  <si>
    <t>berufsfachschule@senivita.de</t>
  </si>
  <si>
    <t>www.senivita.de</t>
  </si>
  <si>
    <t>schulleitung@ba.bfz.de</t>
  </si>
  <si>
    <t>www.bfz.de/wwwpubroot/standorte/bfz_bamberg/fachschul</t>
  </si>
  <si>
    <t>christa.funke@diakonie-hochfranken.de</t>
  </si>
  <si>
    <t>altenpflegeschule@diakonie-hochfranken.de</t>
  </si>
  <si>
    <t>5388</t>
  </si>
  <si>
    <t xml:space="preserve">Berufsfachschule für Ergotherapie Bamberg  </t>
  </si>
  <si>
    <t>berufsfachschule@waldkrankenhaus.de</t>
  </si>
  <si>
    <t>www.waldkrankenhaus.de/ausbildung/</t>
  </si>
  <si>
    <t>physio-nuernberg@ib-med-akademie.de</t>
  </si>
  <si>
    <t>logo-nuernberg@ib-med-akademie.de</t>
  </si>
  <si>
    <t>information@asb-schulen.de</t>
  </si>
  <si>
    <t>www.asb-schulen.de</t>
  </si>
  <si>
    <t>kybalion@kybalion.info</t>
  </si>
  <si>
    <t>www.kybalion.info</t>
  </si>
  <si>
    <t>altenpflegeschule@er.bfz.de</t>
  </si>
  <si>
    <t>www.schulen.bfz.de</t>
  </si>
  <si>
    <t>logoschule@er.bfz.de</t>
  </si>
  <si>
    <t>www.logopaedieschule-fuerth.bfz.de</t>
  </si>
  <si>
    <t>info@notsan-schule.de</t>
  </si>
  <si>
    <t>www.notsan-schule.brk.de</t>
  </si>
  <si>
    <t>info@agnf.org</t>
  </si>
  <si>
    <t>www.agnf.org</t>
  </si>
  <si>
    <t>nuernberg@doepfer-schulen.de</t>
  </si>
  <si>
    <t>altenpflegeschule-nuernberg@rummelsberger.net</t>
  </si>
  <si>
    <t>info@szpb.de</t>
  </si>
  <si>
    <t>www.szpb.de</t>
  </si>
  <si>
    <t>info@bfs-erlangen.de</t>
  </si>
  <si>
    <t>www.bfs-erlangen.de</t>
  </si>
  <si>
    <t>aps.lauf@diakonieneuendettelsau.de</t>
  </si>
  <si>
    <t>www.altenpflegeschule-lauf.de</t>
  </si>
  <si>
    <t>ergo.nuernberg@ggsd.de</t>
  </si>
  <si>
    <t>www.ggsd.de/nuernberg</t>
  </si>
  <si>
    <t>ergo@er.bfz.de</t>
  </si>
  <si>
    <t>www.er.bfz.de</t>
  </si>
  <si>
    <t>wolfgang.moldan@klinikum-nuernberg.de</t>
  </si>
  <si>
    <t>aps.roth@diakonieneuendettelsau.de</t>
  </si>
  <si>
    <t>www.karriere-pflege.de</t>
  </si>
  <si>
    <t>6245</t>
  </si>
  <si>
    <t>Berufsfachschule für Physiotherapie Nürnberg der Ludwig Fresenius Schulen gem. GmbH</t>
  </si>
  <si>
    <t>Fürther Str. 212, Gebäude C 3</t>
  </si>
  <si>
    <t>0911/951506-00</t>
  </si>
  <si>
    <t>nuernberg@ludwig-fresenius.de</t>
  </si>
  <si>
    <t>www.ludwig-fresenius.de</t>
  </si>
  <si>
    <t>6247</t>
  </si>
  <si>
    <t>09874/86416</t>
  </si>
  <si>
    <t>bsz@diakonieneuendettelsau.de</t>
  </si>
  <si>
    <t>www.bsz-neuendettelsau.de</t>
  </si>
  <si>
    <t>gunda.kramer@bfskp.med.uni-erlangen.de</t>
  </si>
  <si>
    <t>info@bfskikp.imed.uni-erlangen.de</t>
  </si>
  <si>
    <t>bfs@heb.imed.uni-erlangen.de</t>
  </si>
  <si>
    <t>info@bfsm.imed.uni-erlangen.de</t>
  </si>
  <si>
    <t>info@bfspt.med.uni-erlangen.de</t>
  </si>
  <si>
    <t>sabine.degenkolb-weyers@uk-erlangen.de</t>
  </si>
  <si>
    <t>www.bfs-logopaedie.uni-erlangen.de</t>
  </si>
  <si>
    <t>verwaltung@mta-schule.imed.uni-erlangen.de</t>
  </si>
  <si>
    <t>www.bszg-erlangen.de</t>
  </si>
  <si>
    <t>juergen.schweininger@kkhwug.de</t>
  </si>
  <si>
    <t>www.klinikenwug.de</t>
  </si>
  <si>
    <t>nuernberg@ptaschule.de</t>
  </si>
  <si>
    <t>augen-bfsorthoptik@uk-erlangen.de</t>
  </si>
  <si>
    <t>kps.an@bezirkskliniken-mfr.de</t>
  </si>
  <si>
    <t>www.bezirkskliniken.mittelfranken.de</t>
  </si>
  <si>
    <t>schneider-puehl@schule.klinikum-ansbach.de</t>
  </si>
  <si>
    <t>www.klinikum-ansbach.de</t>
  </si>
  <si>
    <t>info@bfsdkb.de</t>
  </si>
  <si>
    <t>www.bfsdkb.de</t>
  </si>
  <si>
    <t>manfred.sicklinger@bezirkskliniken-mfr.de</t>
  </si>
  <si>
    <t>waldkrankenhaus.de/ausbildung/</t>
  </si>
  <si>
    <t>richard.rimboeck@kkhgun.de</t>
  </si>
  <si>
    <t>rita.thut@diakonieneuendettelsau.de</t>
  </si>
  <si>
    <t>www.diakonieneuendettelsau.de</t>
  </si>
  <si>
    <t>krankenpflegeschule.scheinfeld@t-online.de</t>
  </si>
  <si>
    <t>www.kliniken-nea.de</t>
  </si>
  <si>
    <t>centrum-fuer-pflegeberufe@klinikum-nuernberg.de</t>
  </si>
  <si>
    <t>www.klinikum.nuernberg.de</t>
  </si>
  <si>
    <t>www.klinikum-nuernberg.de/klinikum/kliniken/zd/sfk/in</t>
  </si>
  <si>
    <t>cfp@klinikum-nuernberg.de</t>
  </si>
  <si>
    <t>schule@schwesternschaft-nuernberg.de</t>
  </si>
  <si>
    <t>www.schwesternschaft-nuernberg.de</t>
  </si>
  <si>
    <t>maria.siepelt@diakonieneuendettelsau.de</t>
  </si>
  <si>
    <t>krankenpflegeschule@martha-maria.de</t>
  </si>
  <si>
    <t>www.martha-maria.de/kps/index.php</t>
  </si>
  <si>
    <t>leitung.schule@theresien-krankenhaus.de</t>
  </si>
  <si>
    <t>www.theresien-krankenhaus.de</t>
  </si>
  <si>
    <t>l.nolte@kreisklinik-roth.de</t>
  </si>
  <si>
    <t>www.kreisklinik-roth.de</t>
  </si>
  <si>
    <t>kru-kphschule@sana.de</t>
  </si>
  <si>
    <t>www.krankenpflegehilfeschule-rummelsberg.de</t>
  </si>
  <si>
    <t>berufsfachschule.krankenpflege@khsc.de</t>
  </si>
  <si>
    <t>www.stadtkrankenhaus-schwabach.de</t>
  </si>
  <si>
    <t>schule-krankenpflegehilfe@vkla.de</t>
  </si>
  <si>
    <t>aps.ansbach@diakonieneuendettelsau</t>
  </si>
  <si>
    <t>altenpflegeschule@caritas-nuernberg.de</t>
  </si>
  <si>
    <t>www.berufsfachschule.caritas.nuernberg.de</t>
  </si>
  <si>
    <t>bz.nuernberg@ggsd.de</t>
  </si>
  <si>
    <t>inge.hofmann@diakonieneuendettelsau.de</t>
  </si>
  <si>
    <t>bfs-schwabach@deb-gruppe.org</t>
  </si>
  <si>
    <t>altenpflegeschule-scheinfeld@web.de</t>
  </si>
  <si>
    <t>www.altenpflegeschule-scheinfeld.de</t>
  </si>
  <si>
    <t>bfs.altpfl@rummelsberger.net</t>
  </si>
  <si>
    <t>altenpflegeschule-weissenburg@rummelsberger.net</t>
  </si>
  <si>
    <t>info@ppt-erlangen.de</t>
  </si>
  <si>
    <t>www.ppt-erlangen.de</t>
  </si>
  <si>
    <t>aph.ansbach@diakonieneuendettelsau.de</t>
  </si>
  <si>
    <t>podologie@deb-gruppe.org</t>
  </si>
  <si>
    <t>krankenpflegeschule@k-kl.de</t>
  </si>
  <si>
    <t>www.klinik-kitzinger-land.de</t>
  </si>
  <si>
    <t>notsan@bvufr.brk.de</t>
  </si>
  <si>
    <t>tgz-wuerzburg.de</t>
  </si>
  <si>
    <t>7049</t>
  </si>
  <si>
    <t>Berufsfachschule für Krankenpflegehilfe Haßfurt / Schweinfurt in Haßfurt</t>
  </si>
  <si>
    <t>kps@hassberg-kliniken.de</t>
  </si>
  <si>
    <t>7050</t>
  </si>
  <si>
    <t>Berufsfachschule für Altenpflegehilfe in Würzburg der Stiftung Juliusspital Würzburg</t>
  </si>
  <si>
    <t>altenpflegeschule@juliusspital.de</t>
  </si>
  <si>
    <t>www.juliusspital.de</t>
  </si>
  <si>
    <t>altenpflegeschule@kkh-msp.de</t>
  </si>
  <si>
    <t>altenpflegeschule.wuerzburg@wue.bfz.de</t>
  </si>
  <si>
    <t>logo.aschaffenburg@med-akademie.de</t>
  </si>
  <si>
    <t>www.med-akademie.de/standorte/aschaffenburg.html</t>
  </si>
  <si>
    <t>info@aps-erlenbach.de</t>
  </si>
  <si>
    <t>www.altenpflegeschule-erlenbach.de</t>
  </si>
  <si>
    <t>www.klinikum-msp.de</t>
  </si>
  <si>
    <t>schweinfurt@deb-gruppe.org</t>
  </si>
  <si>
    <t>ergo.aschaffenburg@med-akademie.de</t>
  </si>
  <si>
    <t>altenpflege-hofheim@t-online.de</t>
  </si>
  <si>
    <t>www.altenpflege-hofheim.de</t>
  </si>
  <si>
    <t>krankenpflegeschule@klinikum-aschaffenburg.de</t>
  </si>
  <si>
    <t>www.klinikum-aschaffenburg.de</t>
  </si>
  <si>
    <t>kinderkrankenpflegeschule@klinikum-aschaffenburg.de</t>
  </si>
  <si>
    <t>schule@elisabeth-online.de</t>
  </si>
  <si>
    <t>bfs.pflege@kh-bad-neustadt.de</t>
  </si>
  <si>
    <t>bfs_kp_erlenbach@krankenhaus-gmbh.de</t>
  </si>
  <si>
    <t>www.krankenhaus-gmbh.de</t>
  </si>
  <si>
    <t>Berufsfachschule für Krankenpflege Haßfurt / Schweinfurt in Haßfurt</t>
  </si>
  <si>
    <t>martin.morgenstern@bezirkskrankenhaus-l</t>
  </si>
  <si>
    <t>www.bezirkskrankenhaus-lohr.de</t>
  </si>
  <si>
    <t>krankenpflegeschule@krankenhaus-st-josef-sw.de</t>
  </si>
  <si>
    <t>www.krankenhaus-st-josef-sw.de</t>
  </si>
  <si>
    <t>altenpflegeschule@sw.bfz.de</t>
  </si>
  <si>
    <t>krankenpflegeschule@kh-schloss-werneck.de</t>
  </si>
  <si>
    <t>stefan.kolbert@swmbrk.de</t>
  </si>
  <si>
    <t>www.krankenpflege-wuerzburg.de</t>
  </si>
  <si>
    <t>w.meyer@juliusspital.de</t>
  </si>
  <si>
    <t>guenter.klopf@missioklinik.de</t>
  </si>
  <si>
    <t>www.missioklinik.de/klinik</t>
  </si>
  <si>
    <t>kkps.sekretariat@missioklinik.de</t>
  </si>
  <si>
    <t>www.missioklinik.de/ausbildung.html</t>
  </si>
  <si>
    <t>krankenpflegeschule@klinik-uni-wuerzburg.de</t>
  </si>
  <si>
    <t>kinderkrankenpflegeschule@klinik.uni-wuerzburg.de</t>
  </si>
  <si>
    <t>hebammenschule@klinik.uni-wuerzburg.de</t>
  </si>
  <si>
    <t>physiotherapieschule@ukw.de</t>
  </si>
  <si>
    <t>hemrich_n@klinik.uni-wuerzburg.de</t>
  </si>
  <si>
    <t>mta-schule@mail.uni-wuerzburg.de</t>
  </si>
  <si>
    <t>wuerzburg@ptaschule.de</t>
  </si>
  <si>
    <t>weber.bfs@halmawuerzburg.de</t>
  </si>
  <si>
    <t>www.altenpflegeschule-halma.de</t>
  </si>
  <si>
    <t>info@berufsfachschule-logopaedie.de</t>
  </si>
  <si>
    <t>www.berufsfachschule-logopaedie.de</t>
  </si>
  <si>
    <t>krankenpflegeschule@kkh-msp.de</t>
  </si>
  <si>
    <t>www.kkh-msp.de</t>
  </si>
  <si>
    <t>bbz-muennerstadt.de</t>
  </si>
  <si>
    <t>ap-aschaffenburg@hwa-online.de</t>
  </si>
  <si>
    <t>kontakt@esb-bildung.de</t>
  </si>
  <si>
    <t>www.esb-bildung.de</t>
  </si>
  <si>
    <t>gfaw.rimpar@t-online.de</t>
  </si>
  <si>
    <t>www.gfaw.de</t>
  </si>
  <si>
    <t>pt-aschffenburg@hwa-online.de</t>
  </si>
  <si>
    <t>info@aps-erlenbach.brk.de</t>
  </si>
  <si>
    <t>j.hitzel@hwa-online.de</t>
  </si>
  <si>
    <t>www.hwa-online.de/ausbildung/physiotherapie</t>
  </si>
  <si>
    <t>bfs-notsan@bildungsstaette.brk.de</t>
  </si>
  <si>
    <t>8039</t>
  </si>
  <si>
    <t>Berufsfachschule für Physiotherapie Augsburg der IB GIS gGmbH</t>
  </si>
  <si>
    <t>Alter Postweg 97 b</t>
  </si>
  <si>
    <t>www.ib-med-akademie.de</t>
  </si>
  <si>
    <t>Berufsfachschule für Hebammen und Entbindungspfleger beim Universitätsklinikum Augsb</t>
  </si>
  <si>
    <t>hebammenschule@klinikum-augsburg.de</t>
  </si>
  <si>
    <t>8042</t>
  </si>
  <si>
    <t>Berufsfachschule für Krankenpflegehilfe Buchloe der Kliniken Ostallgäu-Kaufbeuren (gKU)</t>
  </si>
  <si>
    <t>86807</t>
  </si>
  <si>
    <t>Buchloe</t>
  </si>
  <si>
    <t>Schrannenstr. 10</t>
  </si>
  <si>
    <t>08341/42-9530901</t>
  </si>
  <si>
    <t>08341/42-3090</t>
  </si>
  <si>
    <t>Axel.Wagner@kliniken-oal-kf.de</t>
  </si>
  <si>
    <t>www.kliniken-oal-kf.de</t>
  </si>
  <si>
    <t>ergoschule@a.bfz.de</t>
  </si>
  <si>
    <t>www.a.bfz.de</t>
  </si>
  <si>
    <t>g.weser@diako-augsburg.de</t>
  </si>
  <si>
    <t>www.diako-augsburg.de</t>
  </si>
  <si>
    <t>augsburg@heimerer.de</t>
  </si>
  <si>
    <t>heimerer.de</t>
  </si>
  <si>
    <t>Berufsfachschule für Krankenpflegehilfe beim Universitätsklinikum Augsburg</t>
  </si>
  <si>
    <t>sekretariat@klinikum-augsburg.de</t>
  </si>
  <si>
    <t>bfsa.kempten@ggsd.de</t>
  </si>
  <si>
    <t>www.ggsd.de/kempten</t>
  </si>
  <si>
    <t>altenpflegeschule-wertingen@bvschwaben.brk.de</t>
  </si>
  <si>
    <t>bfs-logopaedie@bkh-augsburg.de</t>
  </si>
  <si>
    <t>www.bfs-logopaedie-augsburg.de</t>
  </si>
  <si>
    <t>sabine.spohr@altenpflegehilfe-augsburg.de</t>
  </si>
  <si>
    <t>www.altenpflegehilfe-mering.de</t>
  </si>
  <si>
    <t>kempten@deb-gruppe.org</t>
  </si>
  <si>
    <t>krapfl-lindenberg@swmbrk.de</t>
  </si>
  <si>
    <t>www.krankenpflege-lindenberg.de</t>
  </si>
  <si>
    <t>info@kneippschule.de</t>
  </si>
  <si>
    <t>www.kneippschule.de</t>
  </si>
  <si>
    <t>kontakt@pta-schule-augsburg.de</t>
  </si>
  <si>
    <t>www.pta-schule-augsburg.de</t>
  </si>
  <si>
    <t>info@mtla-augsburg.de</t>
  </si>
  <si>
    <t>www.mtla-augsburg.de</t>
  </si>
  <si>
    <t>Berufsfachschule für Krankenpflegehilfe Aichach d. Berufsbildungszentrums Augsburg</t>
  </si>
  <si>
    <t>08251/86899-49</t>
  </si>
  <si>
    <t>08251/86899-40</t>
  </si>
  <si>
    <t>b.bode@klipa.de</t>
  </si>
  <si>
    <t>bfs.klinikum.mm@t-online.de</t>
  </si>
  <si>
    <t>www.klinikum-memmingen.de</t>
  </si>
  <si>
    <t>bfs@kkh.unterallgaeu.de</t>
  </si>
  <si>
    <t>schule@wertachkliniken.de</t>
  </si>
  <si>
    <t>gertrud.waltinger@khdw.de</t>
  </si>
  <si>
    <t>www.krankenhaus-dillingen.de</t>
  </si>
  <si>
    <t>bfs@donkliniken.de</t>
  </si>
  <si>
    <t>www.donkliniken.de</t>
  </si>
  <si>
    <t>krankenpflegeschule@bkh-guenzburg.de</t>
  </si>
  <si>
    <t>www.bkh-guenzburg.de/aus_weiterbildung/bfs_krankenpfl</t>
  </si>
  <si>
    <t>krankenpflegeschule@bkh-kaufbeuren.de</t>
  </si>
  <si>
    <t>www.bkh-kaufbeuren.de</t>
  </si>
  <si>
    <t>krankenpflegeschule@kliniken-oal-kf.de</t>
  </si>
  <si>
    <t>www.krankenpflegeschule-kaufbeuren.de</t>
  </si>
  <si>
    <t>krankenpflegeschule@klinikum-kempten.de</t>
  </si>
  <si>
    <t>www.klinikum-kempten.de</t>
  </si>
  <si>
    <t>Berufsfachschule für Krankenpflege beim Universitätsklinikum Augsburg</t>
  </si>
  <si>
    <t>Berufsfachschule für Kinderkrankenpflege beim Universitätsklinikum Augsburg</t>
  </si>
  <si>
    <t>rita.voglgsang@klinikum-augsburg.de</t>
  </si>
  <si>
    <t>b.boll@diako-augsburg.de</t>
  </si>
  <si>
    <t>muehlberg.christiane@josefinum.de</t>
  </si>
  <si>
    <t>www.josefinum.de</t>
  </si>
  <si>
    <t>veronika.brzeski@khdw.de</t>
  </si>
  <si>
    <t>www.khdw.de</t>
  </si>
  <si>
    <t>mta-schule@klinikum-kempten.de</t>
  </si>
  <si>
    <t>Berufsfachschule für Physiotherapie beim Universitätsklinikum Augsburg</t>
  </si>
  <si>
    <t>bfs-physiotherapie@klinikum-augsburg.de</t>
  </si>
  <si>
    <t>ergotherapieschule@bkh-guenzburg.de</t>
  </si>
  <si>
    <t>www.bkh-guenzburg.de/bfs_fur_erg</t>
  </si>
  <si>
    <t>altenpflegeschule@caritas-augsburg.de</t>
  </si>
  <si>
    <t>www.caritas-augsburg.de</t>
  </si>
  <si>
    <t>pt-schule@bkh-guenzburg.de</t>
  </si>
  <si>
    <t>www.bkh-guenzburg.de</t>
  </si>
  <si>
    <t>ffap@ke.bfz.de</t>
  </si>
  <si>
    <t>www.ke.bfz.de</t>
  </si>
  <si>
    <t>bfsa.kaufbeuren@ggsd.de</t>
  </si>
  <si>
    <t>www.ggsd.de/kaufbeuren</t>
  </si>
  <si>
    <t>fsalt.drw@ursberg.de</t>
  </si>
  <si>
    <t>www.fsalt-ursberg.de</t>
  </si>
  <si>
    <t>meike.mueller@altenpflegeschule-mering.de</t>
  </si>
  <si>
    <t>www.altenpflegeschule-mering.de</t>
  </si>
  <si>
    <t>physioschule@a.bfz.de</t>
  </si>
  <si>
    <t>www.physioschule.a.bfz.de</t>
  </si>
  <si>
    <t>www.altenpflegeschule-augsburg.de</t>
  </si>
  <si>
    <t>altenpflegeschule@ubo.bfz.de</t>
  </si>
  <si>
    <t>altenpflegeschule@mm.bfz.de</t>
  </si>
  <si>
    <t>info@bsneusaess.de</t>
  </si>
  <si>
    <t>sekretariat@hs-burgkirchen.de</t>
  </si>
  <si>
    <t>www.hs-burgkirchen.de</t>
  </si>
  <si>
    <t>ws-staatlich@muenchen.de</t>
  </si>
  <si>
    <t>www.ws-muenchen.de</t>
  </si>
  <si>
    <t>1684</t>
  </si>
  <si>
    <t>Private sechsstufige Wirtschaftsschule Dr. Kalscheuer Traunstein</t>
  </si>
  <si>
    <t>info@ws-traunstein.de</t>
  </si>
  <si>
    <t>www.ws-traunstein.de</t>
  </si>
  <si>
    <t>ws-scheibner@t-online.de</t>
  </si>
  <si>
    <t>www.ws-scheibner.de</t>
  </si>
  <si>
    <t>verwaltung@ws-neuburg.de</t>
  </si>
  <si>
    <t>www.ws-neuburg.de</t>
  </si>
  <si>
    <t>wirtschaftsschule@swfs.de</t>
  </si>
  <si>
    <t>www.swfs.de</t>
  </si>
  <si>
    <t>www.ws-gap.de</t>
  </si>
  <si>
    <t>holzkirchen@pasold-weissauer.de</t>
  </si>
  <si>
    <t>www.pasold-weissauer.de</t>
  </si>
  <si>
    <t>sekretariat@ws-in.de</t>
  </si>
  <si>
    <t>www.ws-in.de</t>
  </si>
  <si>
    <t>sekretariat@wsalp.de</t>
  </si>
  <si>
    <t>www.wsalp.de</t>
  </si>
  <si>
    <t>verwaltung@ws-gester.de</t>
  </si>
  <si>
    <t>www.ws-gester.de</t>
  </si>
  <si>
    <t>ws-friedrich-list@muenchen.de</t>
  </si>
  <si>
    <t>www.flistws.musin.de</t>
  </si>
  <si>
    <t>sekretariat@rws.musin.de</t>
  </si>
  <si>
    <t>www.rws.musin.de</t>
  </si>
  <si>
    <t>kontakt@schulverbund.de</t>
  </si>
  <si>
    <t>info@ws-begemann.de</t>
  </si>
  <si>
    <t>www.ws-begemann.de</t>
  </si>
  <si>
    <t>wischu@kermess.de</t>
  </si>
  <si>
    <t>www.baylfk.com/</t>
  </si>
  <si>
    <t>sekretariat@mittelschule-abensberg.de</t>
  </si>
  <si>
    <t>www.hs-abensberg.de</t>
  </si>
  <si>
    <t>sws-landshut@t-online.de</t>
  </si>
  <si>
    <t>www.wirtschaftsschule-landshut.de</t>
  </si>
  <si>
    <t>wirtschaftsschule@seligenthal.de</t>
  </si>
  <si>
    <t>www.wirtschaftsschule.seligenthal.de</t>
  </si>
  <si>
    <t>schulleitung.ws.strb@schulen-pindl.de</t>
  </si>
  <si>
    <t>www.schulen-pindl.de/straubing</t>
  </si>
  <si>
    <t>kontakt@wikawi.de</t>
  </si>
  <si>
    <t>www.wikawi.de</t>
  </si>
  <si>
    <t>sekretariat@wirtschaftsschule-passau.de</t>
  </si>
  <si>
    <t>www.wirtschaftsschule-passau.de</t>
  </si>
  <si>
    <t>wischu@amberg.de</t>
  </si>
  <si>
    <t>www.wirtschaftsschule-amberg.de</t>
  </si>
  <si>
    <t>post@wsesb.de</t>
  </si>
  <si>
    <t>www.wsesb.de</t>
  </si>
  <si>
    <t>sekretariat@wirtschaftsschule-breitschaft.de</t>
  </si>
  <si>
    <t>www.wirtschaftsschule-breitschaft.de</t>
  </si>
  <si>
    <t>wirtschaftsschule.regensburg@schulen-pindl.de</t>
  </si>
  <si>
    <t>www.schulen-pindl.de</t>
  </si>
  <si>
    <t>wsweiden@wischu-weiden.de</t>
  </si>
  <si>
    <t>www.wischu-weiden.de</t>
  </si>
  <si>
    <t>neumarkt@wirtschaftsschulen.eu</t>
  </si>
  <si>
    <t>www.wirtschaftsschulen.eu</t>
  </si>
  <si>
    <t>rektor@vs-wackersdorf.de</t>
  </si>
  <si>
    <t>www.vs-wackersdorf.de</t>
  </si>
  <si>
    <t>09561/89-5500</t>
  </si>
  <si>
    <t>sekretariat@ws-coburg.de</t>
  </si>
  <si>
    <t>www.ws-coburg.de</t>
  </si>
  <si>
    <t>wirtschaftsschule@stadt.bamberg.de</t>
  </si>
  <si>
    <t>www.wirtschaftsschule-bamberg.de</t>
  </si>
  <si>
    <t>info@pws-bayreuth.de</t>
  </si>
  <si>
    <t>www.pws-bayreuth.de</t>
  </si>
  <si>
    <t>verwaltung@swsbayreuth.de</t>
  </si>
  <si>
    <t>www.swsbayreuth.de</t>
  </si>
  <si>
    <t>dir@wsh-hof.de</t>
  </si>
  <si>
    <t>www.wirtschaftsschule-hof.de</t>
  </si>
  <si>
    <t>info@pws-lichtenfels.de</t>
  </si>
  <si>
    <t>www.pws-lichtenfels.de/</t>
  </si>
  <si>
    <t>wswun@web.de</t>
  </si>
  <si>
    <t>www.wirtschaftsschule-wunsiedel.de</t>
  </si>
  <si>
    <t>schule.neuenmarkt@gmx.de</t>
  </si>
  <si>
    <t>contact@pws-bamberg.de</t>
  </si>
  <si>
    <t>www.pws-bamberg.de</t>
  </si>
  <si>
    <t>info@wirtschaftsschule-greding.de</t>
  </si>
  <si>
    <t>www.wirtschaftsschule-greding.de</t>
  </si>
  <si>
    <t>sekretariat@wirtschaftsschule-ansbach.de</t>
  </si>
  <si>
    <t>wirtschaftsschule@ws-bw.de</t>
  </si>
  <si>
    <t>wsdkb@chefmail.de</t>
  </si>
  <si>
    <t>www.wirtschaftsschule-dinkelsbuehl.de</t>
  </si>
  <si>
    <t>sekretariat@wir-erlangen.de</t>
  </si>
  <si>
    <t>www.wir-erlangen.de</t>
  </si>
  <si>
    <t>sekretariat@hans-boeckler-schule.de</t>
  </si>
  <si>
    <t>www.hans-boeckler-schule.de</t>
  </si>
  <si>
    <t>wirtschaftsschule@stadt.nuernberg.de</t>
  </si>
  <si>
    <t>www.wirtschaftsschule.nuernberg.de</t>
  </si>
  <si>
    <t>schulleitung@ws-schwabach.de</t>
  </si>
  <si>
    <t>www.ws-schwabach.de</t>
  </si>
  <si>
    <t>info@bs-nl.de</t>
  </si>
  <si>
    <t>06021/44399625</t>
  </si>
  <si>
    <t>06021/4439960</t>
  </si>
  <si>
    <t>sekretariat@psk-ab.de</t>
  </si>
  <si>
    <t>www.psk-ab.de</t>
  </si>
  <si>
    <t>sekretariat@wirtschaftsschule-kt.de</t>
  </si>
  <si>
    <t>pwspelzl@t-online.de</t>
  </si>
  <si>
    <t>www.pelzl-online.de</t>
  </si>
  <si>
    <t>info@wirtschaftsschule-wuerzburg.de</t>
  </si>
  <si>
    <t>pwsmueller@t-online.de</t>
  </si>
  <si>
    <t>www.pwsmueller.de</t>
  </si>
  <si>
    <t>ws@pgs-kahl.de</t>
  </si>
  <si>
    <t>www.pgs-kahl.de</t>
  </si>
  <si>
    <t>sekretariat@wsnes.de</t>
  </si>
  <si>
    <t>www.wsnes.de</t>
  </si>
  <si>
    <t>rws.stadt@augsburg.de</t>
  </si>
  <si>
    <t>www.rws-augsburg.de</t>
  </si>
  <si>
    <t>augsburg@frenzelschule.de</t>
  </si>
  <si>
    <t>www.frenzelschule-augsburg.de</t>
  </si>
  <si>
    <t>info@pws-don.de</t>
  </si>
  <si>
    <t>www.pws-don.de</t>
  </si>
  <si>
    <t>info@frenzelschule.de</t>
  </si>
  <si>
    <t>www.frenzelschule.de</t>
  </si>
  <si>
    <t>ws.noerdlingen@gmx.de</t>
  </si>
  <si>
    <t>www.wirtschaftsschule-noerdlingen.de</t>
  </si>
  <si>
    <t>info@merkurschule.de</t>
  </si>
  <si>
    <t>www.merkurschule.de</t>
  </si>
  <si>
    <t>info@wirtschaftsschule-bad-woerishofen.de</t>
  </si>
  <si>
    <t>www.wirtschaftsschule-bad-woerishofen.de</t>
  </si>
  <si>
    <t>vspoettmes@t-online.de</t>
  </si>
  <si>
    <t>www.volksschulepoettmes.de</t>
  </si>
  <si>
    <t>info@wirtschaftsschule-kempten.de</t>
  </si>
  <si>
    <t>www.ws-kempten.de</t>
  </si>
  <si>
    <t>verwaltung@wiss-senden.de</t>
  </si>
  <si>
    <t>www.wiss-senden.de</t>
  </si>
  <si>
    <t>www.jakob-fugger-ws.de</t>
  </si>
  <si>
    <t>fs-kfz-technik@muenchen.de</t>
  </si>
  <si>
    <t>carlo.dirschedl@bsaoe.de</t>
  </si>
  <si>
    <t>www.bit-gendorf.de</t>
  </si>
  <si>
    <t>ms-vergolder@muenchen.de</t>
  </si>
  <si>
    <t>fsbaubfw@bfw-muenchen.de</t>
  </si>
  <si>
    <t>akademie@doemens.org</t>
  </si>
  <si>
    <t>www.doemens.org</t>
  </si>
  <si>
    <t>www.fsheizung.musin.de</t>
  </si>
  <si>
    <t>pisfshbautfshbaut@bundeswehr.org</t>
  </si>
  <si>
    <t>ts-umwelt@muenchen.de</t>
  </si>
  <si>
    <t>www.ts-umwelt.musin.de</t>
  </si>
  <si>
    <t>sekretariat@msm.musin.de</t>
  </si>
  <si>
    <t>www.msm.musin.de</t>
  </si>
  <si>
    <t>www.fsstein.musin.de</t>
  </si>
  <si>
    <t>sekretariat@fsbaute.musin.de</t>
  </si>
  <si>
    <t>www.fs-bau-muenchen.de</t>
  </si>
  <si>
    <t>www.msgold.musin.de</t>
  </si>
  <si>
    <t>ms-konditoren@muenchen.de</t>
  </si>
  <si>
    <t>fs-technik@muenchen.de</t>
  </si>
  <si>
    <t>www.ts-muenchen.de</t>
  </si>
  <si>
    <t>sekretariat@meisterschulen-mchn.de</t>
  </si>
  <si>
    <t>www.meisterschulen-mchn.de</t>
  </si>
  <si>
    <t>www.mshobi.musin.de</t>
  </si>
  <si>
    <t>fs-schnitt-entwurf@muenchen.de</t>
  </si>
  <si>
    <t>www.fashionschool.de</t>
  </si>
  <si>
    <t>fs-modellistik@muenchen.de</t>
  </si>
  <si>
    <t>blumenkunst@fh-weihenstephan.de</t>
  </si>
  <si>
    <t>cem@chemieschule-bayern.de</t>
  </si>
  <si>
    <t>s.fachschule@fh-rosenheim.de</t>
  </si>
  <si>
    <t>technikerschule@ts.ingolstadt.de</t>
  </si>
  <si>
    <t>www.ts.ingolstadt.de</t>
  </si>
  <si>
    <t>fs-augenoptik@muenchen.de</t>
  </si>
  <si>
    <t>www.fs-augenoptik-muenchen.de</t>
  </si>
  <si>
    <t>info@baufachschule-landshut.de</t>
  </si>
  <si>
    <t>www.baufachschule-landshut.de</t>
  </si>
  <si>
    <t>verwaltung.tks@technikerschule-straubing.de</t>
  </si>
  <si>
    <t>technikerschule-straubing.de</t>
  </si>
  <si>
    <t>info@bszam.de</t>
  </si>
  <si>
    <t>schulleitung@berufsschulen.de</t>
  </si>
  <si>
    <t>www.technikerschule-waldmuenchen.de</t>
  </si>
  <si>
    <t>info-ptl@eckert-schulen.de</t>
  </si>
  <si>
    <t>technikerschule.amberg@sad.bfz.de</t>
  </si>
  <si>
    <t>post@rast-bs.de</t>
  </si>
  <si>
    <t>Staatliche Fachschule (Technikerschule) für Fahrzeugtechnik und Elektromobilität Bayreuth</t>
  </si>
  <si>
    <t>sekretariat@bs1-bt.de</t>
  </si>
  <si>
    <t>technikerschule@berufsschulzentrum-bamberg.de</t>
  </si>
  <si>
    <t>info@lemitec.de</t>
  </si>
  <si>
    <t>www.lemitec.de</t>
  </si>
  <si>
    <t>www.steinfachschule-wunsiedel.de</t>
  </si>
  <si>
    <t>5168</t>
  </si>
  <si>
    <t>Staatl. Fachschule (Technikerschule) für Bekleidungstechnik Naila</t>
  </si>
  <si>
    <t>mail@bekleidungsschule.de</t>
  </si>
  <si>
    <t>mail@textilfachschule.de</t>
  </si>
  <si>
    <t>www.textilfachschule.de</t>
  </si>
  <si>
    <t>fachschule@bsz-kulmbach.de</t>
  </si>
  <si>
    <t>khs-ansbach@t-online.de</t>
  </si>
  <si>
    <t>www.meisterschule-ansbach.de</t>
  </si>
  <si>
    <t>sekretariat@technikerschule.erlangen.de</t>
  </si>
  <si>
    <t>www.technikerschule-erlangen.de</t>
  </si>
  <si>
    <t>b1-nuernberg.de</t>
  </si>
  <si>
    <t>b2rdf@stadt.nuernberg.de</t>
  </si>
  <si>
    <t>www.rdfnuernberg.de</t>
  </si>
  <si>
    <t>fachschulen@grundig-akademie.de</t>
  </si>
  <si>
    <t>www.grundig-akademie.de</t>
  </si>
  <si>
    <t>fachschule@wug.bfz.de</t>
  </si>
  <si>
    <t>www.kunststofftechnikschule-weissenburg.bfz.de/kunsts</t>
  </si>
  <si>
    <t>info@bsl.msp-schule.de</t>
  </si>
  <si>
    <t>steinmetzschule@aschaffenburg.de</t>
  </si>
  <si>
    <t>www.steinmetzschule-aschaffenburg.de</t>
  </si>
  <si>
    <t>mse@meisterschule-ebern.de</t>
  </si>
  <si>
    <t>www.meisterschule-ebern.de</t>
  </si>
  <si>
    <t>technikerschule-mb@berufsschule1ab.de</t>
  </si>
  <si>
    <t>www.technikerschuleab.de</t>
  </si>
  <si>
    <t>technikerschule-et@berufsschule1ab.de</t>
  </si>
  <si>
    <t>info@ke.bfz.de</t>
  </si>
  <si>
    <t>verwaltung@jbs-mm.de</t>
  </si>
  <si>
    <t>werner.schalk@technikerschule-augsburg.de</t>
  </si>
  <si>
    <t>www.technikerschule-augsburg.de</t>
  </si>
  <si>
    <t>ITSBw-zentralerposteingang@bundeswehr.org</t>
  </si>
  <si>
    <t>www.rdt-technikum.de</t>
  </si>
  <si>
    <t>info@tsa-kempten.de</t>
  </si>
  <si>
    <t>www.tsa-kempten.de</t>
  </si>
  <si>
    <t>info@technikerschule-noerdlingen.de</t>
  </si>
  <si>
    <t>www.technikerschule-noerdlingen.de</t>
  </si>
  <si>
    <t>heilerziehungspflegeschule@herzogsaegmuehle.de</t>
  </si>
  <si>
    <t>bildungszentrum@sanktjohannes.com</t>
  </si>
  <si>
    <t>1673</t>
  </si>
  <si>
    <t>Luise-Kiesselbach-Fachschule für Heilerziehungspflege München</t>
  </si>
  <si>
    <t>fachschulehep@caritasmuenchen.de</t>
  </si>
  <si>
    <t>caritasmuenchen-schulen.de</t>
  </si>
  <si>
    <t>schulen@familien-altenpflege.de</t>
  </si>
  <si>
    <t>www.familien-altenpflege.de</t>
  </si>
  <si>
    <t>hep@bbw-abensberg.de</t>
  </si>
  <si>
    <t>www.bbw-abensberg.de</t>
  </si>
  <si>
    <t>schulleiter@barmherzige-straubing.de</t>
  </si>
  <si>
    <t>www.barmherzige-straubing.de</t>
  </si>
  <si>
    <t>konrad.gstettner@barmherzige-reichenbach.de</t>
  </si>
  <si>
    <t>fs.hep@wen.bfz.de</t>
  </si>
  <si>
    <t>info@bbz-erbendorf.de</t>
  </si>
  <si>
    <t>www.bbz-erbendorf.de</t>
  </si>
  <si>
    <t>fachschule-hep@barmherzige-reichenbach.de</t>
  </si>
  <si>
    <t>www.barmherzige-reichenbach.de</t>
  </si>
  <si>
    <t>hep-schule-lauterhofen@regens-wagner.de</t>
  </si>
  <si>
    <t>www.lauterhofen.regens-wagner-schule.de</t>
  </si>
  <si>
    <t>fs-hep-himmelkron@diakonieneuendettelsau.de</t>
  </si>
  <si>
    <t>www.fachschule-himmelkron.de</t>
  </si>
  <si>
    <t>gebauer.w@senivita.de</t>
  </si>
  <si>
    <t>www.senivita-schulen.de</t>
  </si>
  <si>
    <t>fs.hep@ba.bfz.de</t>
  </si>
  <si>
    <t>www.heilerziehungspflegeschule-bamberg.bfz.de</t>
  </si>
  <si>
    <t>hep-Schule@er.bfz.de</t>
  </si>
  <si>
    <t>www.heilerziehungspflegeschule-fuerth.bfz.de</t>
  </si>
  <si>
    <t>hep-schule@er.bfz.de</t>
  </si>
  <si>
    <t>doris.sitzmann-korn@diakonieneuendettelsau.de</t>
  </si>
  <si>
    <t>www.heilerziehungspflege-nuernberg.de</t>
  </si>
  <si>
    <t>fs-hep-neuendettelsau@diakonieneuendettelsau.de</t>
  </si>
  <si>
    <t>www.heilerziehungspflege-neuendettelsau.de</t>
  </si>
  <si>
    <t>fachschule-hep@rummelsberger.net</t>
  </si>
  <si>
    <t>a.keidel@barmherzige-gremsdorf.de</t>
  </si>
  <si>
    <t>www.barmherzige-gremsdorf.de</t>
  </si>
  <si>
    <t>6264</t>
  </si>
  <si>
    <t xml:space="preserve">Fachschule für Familienpflege Ansbach  </t>
  </si>
  <si>
    <t>verwaltung@barmherzige-gremsdorf.de</t>
  </si>
  <si>
    <t>hep-schweinfurt@ggsd.de</t>
  </si>
  <si>
    <t>info@heilerziehungspflege-wuerzburg.de</t>
  </si>
  <si>
    <t>www.heilerziehungspflege-wuerzburg.de</t>
  </si>
  <si>
    <t>fachschule.kempten@kjf-kolleg.de</t>
  </si>
  <si>
    <t>fsheilerziehungspflege@mm.bfz.de</t>
  </si>
  <si>
    <t>fachschule@sankt-nikolaus.de</t>
  </si>
  <si>
    <t>fshep.drw@ursberg.de</t>
  </si>
  <si>
    <t>www.fshep-ursberg.de</t>
  </si>
  <si>
    <t>info@hotelfachschule-bad-woerishofen.de</t>
  </si>
  <si>
    <t>www.hotelfachschule-bad-woerishofen.de</t>
  </si>
  <si>
    <t>kolleghpb@sanktelisabeth.de</t>
  </si>
  <si>
    <t>www.kjf-augsburg.de/ausbildung</t>
  </si>
  <si>
    <t>fs_werklehrerseminar@sozpaedfs.musin.de</t>
  </si>
  <si>
    <t>fachakademie.traunstein@diakonie-traunstein.de</t>
  </si>
  <si>
    <t>info@faks-awo.de</t>
  </si>
  <si>
    <t>faks.rosenheim@ggsd.de</t>
  </si>
  <si>
    <t>administration@athanor.de</t>
  </si>
  <si>
    <t>www.athanor.de</t>
  </si>
  <si>
    <t>fachakademie-in@bfz.de</t>
  </si>
  <si>
    <t>www.fachakademie-ingolstadt.bfz.de/sozialpaed_ingolst</t>
  </si>
  <si>
    <t>dir-bs3@t-online.de</t>
  </si>
  <si>
    <t>fachakademie@im-muenchen.de</t>
  </si>
  <si>
    <t>www.evangelische-fachakademie.de</t>
  </si>
  <si>
    <t>thomas.ewald@muenchen.de</t>
  </si>
  <si>
    <t>www.otto-falckenberg-schule.de</t>
  </si>
  <si>
    <t>faks.eichstaett@vr-web.de</t>
  </si>
  <si>
    <t>fak_sozialpaedagogik@sozpaedfs.musin.de</t>
  </si>
  <si>
    <t>kathfaks@t-online.de</t>
  </si>
  <si>
    <t>www.kfaks-muenchen.de</t>
  </si>
  <si>
    <t>info@faks-schulschwestern.de</t>
  </si>
  <si>
    <t>fak-sozpaed@caritasmuenchen.de</t>
  </si>
  <si>
    <t>info@fachakademie-muehldorf.de</t>
  </si>
  <si>
    <t>www.fachakademie-muehldorf.de</t>
  </si>
  <si>
    <t>info@faks-rottenbuch.de</t>
  </si>
  <si>
    <t>www.faks-rottenbuch.de</t>
  </si>
  <si>
    <t>fak_heilpaedagogik@sozpaedfs.musin.de</t>
  </si>
  <si>
    <t>eisinger@sabel.com</t>
  </si>
  <si>
    <t>fak@restaurierung-goering.de</t>
  </si>
  <si>
    <t>www.restaurierung-goering.de</t>
  </si>
  <si>
    <t>info@fachakademie-bw.de</t>
  </si>
  <si>
    <t>www.fachakademie-bw.de</t>
  </si>
  <si>
    <t>Fachakademie für Sozialpädagogik des Landkreises Deggendorf in Plattling</t>
  </si>
  <si>
    <t>09931/89128230</t>
  </si>
  <si>
    <t>09931/89128220</t>
  </si>
  <si>
    <t>fachakademie@seligenthal.de</t>
  </si>
  <si>
    <t>www.seligenthal.de</t>
  </si>
  <si>
    <t>fachakademie@mallersdorfer-schwestern.de</t>
  </si>
  <si>
    <t>www.mallersdorf-faks.de</t>
  </si>
  <si>
    <t>fachakademie@faks-passau.de</t>
  </si>
  <si>
    <t>www.faks-passau.de</t>
  </si>
  <si>
    <t>fachakademie@ursulinen-straubing.de</t>
  </si>
  <si>
    <t>www.ursulinen-straubing.de</t>
  </si>
  <si>
    <t>bbznew@new-wen.net</t>
  </si>
  <si>
    <t>www.bbznew.de</t>
  </si>
  <si>
    <t>www.bbz.regensburg.de</t>
  </si>
  <si>
    <t>info@faks-regensburg.de</t>
  </si>
  <si>
    <t>www.faks-regensburg.de</t>
  </si>
  <si>
    <t>info@faks-weiden.de</t>
  </si>
  <si>
    <t>www.caritas-regensburg.de</t>
  </si>
  <si>
    <t>info@fachakademie-fuer-heilpaedagogik.de</t>
  </si>
  <si>
    <t>www.fachakademie-fuer-heilpaedagogik.de</t>
  </si>
  <si>
    <t>info@schauspielschule-regensburg.de</t>
  </si>
  <si>
    <t>www.schauspielschule-regensburg.de</t>
  </si>
  <si>
    <t>fachakademie-bamberg.faks@caritas-bamberg.de</t>
  </si>
  <si>
    <t>www.fachakademie-bamberg.de</t>
  </si>
  <si>
    <t>verwaltung@fachakademien-hof.de</t>
  </si>
  <si>
    <t>www.fachakademien-hof.de</t>
  </si>
  <si>
    <t>fachakademie-fuerth@diakonieneuendettelsau.de</t>
  </si>
  <si>
    <t>www.fachakademie-fuerth.de</t>
  </si>
  <si>
    <t>www.shp153.kubiss.de</t>
  </si>
  <si>
    <t>schulleitung@pfhonline.de</t>
  </si>
  <si>
    <t>www.pfhonline.de</t>
  </si>
  <si>
    <t>fachakademie@hensoltshoehe.de</t>
  </si>
  <si>
    <t>www.hensoltshoehe.de/fachakademie</t>
  </si>
  <si>
    <t>www.b10.nuernberg.de</t>
  </si>
  <si>
    <t>faksnbgsekretariat@rummelsberger.net</t>
  </si>
  <si>
    <t>info@medizintechniker.de</t>
  </si>
  <si>
    <t>www.medizintechniker.de</t>
  </si>
  <si>
    <t>faks.erlangen@caritas-bamberg.de</t>
  </si>
  <si>
    <t>www.fachakademie-erlangen.de</t>
  </si>
  <si>
    <t>faks@rummelsberg.de</t>
  </si>
  <si>
    <t>sekretariat@fachakademie-altdorf.de</t>
  </si>
  <si>
    <t>www.fachakademie-altdorf.de</t>
  </si>
  <si>
    <t>schulleitung@fachakademie-hoechstadt.de</t>
  </si>
  <si>
    <t>www.fachakademie-hoechstadt.de</t>
  </si>
  <si>
    <t>heilpaedagogik@rummelsberger.net</t>
  </si>
  <si>
    <t>wuerzburg@euroakademie.de</t>
  </si>
  <si>
    <t>fachakademie@faks-wuerzburg.de</t>
  </si>
  <si>
    <t>www.faks-wuerzburg.de</t>
  </si>
  <si>
    <t>verwaltung@fachakademie-schweinfurt.de</t>
  </si>
  <si>
    <t>www.fachakademie-schweinfurt.de</t>
  </si>
  <si>
    <t>verwaltung@fakshofheim.de</t>
  </si>
  <si>
    <t>www.fakshofheim.de</t>
  </si>
  <si>
    <t>faks@faks-ab.de</t>
  </si>
  <si>
    <t>www.faks-ab.de</t>
  </si>
  <si>
    <t>sem@skf-wue.de</t>
  </si>
  <si>
    <t>www.skf-wue.de</t>
  </si>
  <si>
    <t>fachakademie@bfz.de</t>
  </si>
  <si>
    <t>info@fachakademie-mering.de</t>
  </si>
  <si>
    <t>www.fak-mering.de</t>
  </si>
  <si>
    <t>joseph-bernhart-fachakademie@t-online.de</t>
  </si>
  <si>
    <t>www.fachakademie-kru.de</t>
  </si>
  <si>
    <t>m-stern@schwabmuenchen.org</t>
  </si>
  <si>
    <t>www.fak-augsburg</t>
  </si>
  <si>
    <t>h.doehler-ruesel@diako-augsburg.de</t>
  </si>
  <si>
    <t>fachakademie.dillingen@t-online.de</t>
  </si>
  <si>
    <t>www.fachakademie-dillingen.de</t>
  </si>
  <si>
    <t>info@faks-kempten.de</t>
  </si>
  <si>
    <t>www.faks-kempten.de</t>
  </si>
  <si>
    <t>faks.mariastern@t-online.de</t>
  </si>
  <si>
    <t>www.faksnoe.de</t>
  </si>
  <si>
    <t>fachakademie@ifb-kempten.de</t>
  </si>
  <si>
    <t>info@fos-bos-altoetting.de</t>
  </si>
  <si>
    <t>www.fos-bos-altoetting.de</t>
  </si>
  <si>
    <t>infofosbos@bszam.de</t>
  </si>
  <si>
    <t>verwaltung@fosbosansbach.de</t>
  </si>
  <si>
    <t>www.fosbosansbach.de</t>
  </si>
  <si>
    <t>sekretariat@fosbos-aschaffenburg.de</t>
  </si>
  <si>
    <t>www.fosbos-aschaffenburg.de</t>
  </si>
  <si>
    <t>staatl.fosbos@augsburg.de</t>
  </si>
  <si>
    <t>www.fosbos-augsburg.de</t>
  </si>
  <si>
    <t>sekretariat@fosbos-badtoelz.de</t>
  </si>
  <si>
    <t>www.fosbos-badtoelz.de</t>
  </si>
  <si>
    <t>verwaltung@fosnes.de</t>
  </si>
  <si>
    <t>www.fosnes.de</t>
  </si>
  <si>
    <t>bos@bnv-bamberg.de</t>
  </si>
  <si>
    <t>www.bos-bamberg.de</t>
  </si>
  <si>
    <t>schule@fosbos-bayreuth.de</t>
  </si>
  <si>
    <t>www.fosbos-bayreuth.de</t>
  </si>
  <si>
    <t>buero@fos-cham.de</t>
  </si>
  <si>
    <t>www.fos-cham.de</t>
  </si>
  <si>
    <t>verwaltung@fos.schulen-coburg.de</t>
  </si>
  <si>
    <t>www.fos-coburg.de</t>
  </si>
  <si>
    <t>verwaltung@afs-fosbos.de</t>
  </si>
  <si>
    <t>www.afs-fosbos.de</t>
  </si>
  <si>
    <t>sek@fosbos-donauwoerth.de</t>
  </si>
  <si>
    <t>www.fosbos-donauwoerth.de</t>
  </si>
  <si>
    <t>fos-bos.erlangen@odn.de</t>
  </si>
  <si>
    <t>www.fosbos-erlangen.de</t>
  </si>
  <si>
    <t>sekretariat@fosbosfreising.de</t>
  </si>
  <si>
    <t>www.fosbosfreising.de</t>
  </si>
  <si>
    <t>schulenschwarzenbergbh@t-online.de</t>
  </si>
  <si>
    <t>www.schloss-schwarzenberg.de</t>
  </si>
  <si>
    <t>www.mgs-fuerth.de</t>
  </si>
  <si>
    <t>sekretariat@fos-bos-hof.de</t>
  </si>
  <si>
    <t>www.fos-bos-hof.de</t>
  </si>
  <si>
    <t>verwaltung@fosbos.ingolstadt.de</t>
  </si>
  <si>
    <t>www.fos-bos.de</t>
  </si>
  <si>
    <t>fos.kaufbeuren@t-online.de</t>
  </si>
  <si>
    <t>www.fos-kaufbeuren.de</t>
  </si>
  <si>
    <t>sekretariat@fosbos-kempten.de</t>
  </si>
  <si>
    <t>www.fosbos-kempten.de</t>
  </si>
  <si>
    <t>fosbos.kitzingen@t-online.de</t>
  </si>
  <si>
    <t>www.kitzingen.de/fos</t>
  </si>
  <si>
    <t>fos@bnv-gz.de</t>
  </si>
  <si>
    <t>www.fosbos-krumbach.de</t>
  </si>
  <si>
    <t>staatl.fachoberschule@landshut.org</t>
  </si>
  <si>
    <t>www.fos-landshut.de</t>
  </si>
  <si>
    <t>verwaltung@fos-lindau.de</t>
  </si>
  <si>
    <t>www.fos-lindau.de</t>
  </si>
  <si>
    <t>verwaltung@fosbos-mm.de</t>
  </si>
  <si>
    <t>www.fosbos-mm.de</t>
  </si>
  <si>
    <t>sekretariat@bsz-orleans44.musin.de</t>
  </si>
  <si>
    <t>www.fosbos-technik-muenchen.de</t>
  </si>
  <si>
    <t>fos-sozial-gestaltung@muenchen.de</t>
  </si>
  <si>
    <t>www.fosszg.musin.de</t>
  </si>
  <si>
    <t>kath.romano-guardini-fos@t-online.de</t>
  </si>
  <si>
    <t>www.rg-fos.de</t>
  </si>
  <si>
    <t>info@friedrich-oberlin.de</t>
  </si>
  <si>
    <t>www.friedrich-oberlin.de</t>
  </si>
  <si>
    <t>info@laurentius-fachoberschule.de</t>
  </si>
  <si>
    <t>www.laurentius-fachoberschule.de</t>
  </si>
  <si>
    <t>info@fosbos.net</t>
  </si>
  <si>
    <t>www.fosbos.net</t>
  </si>
  <si>
    <t>direktorat@fos.neu-ulm.de</t>
  </si>
  <si>
    <t>fos-nbg@odn.de</t>
  </si>
  <si>
    <t>www.bon.nuernberg.de/</t>
  </si>
  <si>
    <t>wls.info@gmx.de</t>
  </si>
  <si>
    <t>www.loehe-schule.de</t>
  </si>
  <si>
    <t>verwaltung@fos-obernburg.de</t>
  </si>
  <si>
    <t>www.fos-obernburg.de</t>
  </si>
  <si>
    <t>sekretariat@fos-bos-passau.de</t>
  </si>
  <si>
    <t>www.fos-bos-passau.de</t>
  </si>
  <si>
    <t>verwaltung@fosbospfarrkirchen.de</t>
  </si>
  <si>
    <t>www.fosbospfarrkirchen.de</t>
  </si>
  <si>
    <t>sekretariat@fos-regensburg.de</t>
  </si>
  <si>
    <t>www.fos-regensburg.de</t>
  </si>
  <si>
    <t>info@fosbos.bnro.de</t>
  </si>
  <si>
    <t>www.fosbos-rosenheim.de</t>
  </si>
  <si>
    <t>fos-bos@bs-schoenbrunn.de</t>
  </si>
  <si>
    <t>epost@fos-bos-schwandorf.de</t>
  </si>
  <si>
    <t>www.fos-bos-schwandorf.de</t>
  </si>
  <si>
    <t>mail@fosbos-sw.de</t>
  </si>
  <si>
    <t>www.fosbos-sw.de</t>
  </si>
  <si>
    <t>info@fos-bos-traunstein.de</t>
  </si>
  <si>
    <t>www.fos-bos-traunstein.de</t>
  </si>
  <si>
    <t>mail@fos-triesdorf.de</t>
  </si>
  <si>
    <t>www.fos-triesdorf.de</t>
  </si>
  <si>
    <t>sekretariat@fosbosweiden.de</t>
  </si>
  <si>
    <t>www.fosbosweiden.de</t>
  </si>
  <si>
    <t>sekretariat@fos-bos-weilheim.de</t>
  </si>
  <si>
    <t>www.fos-bos-weilheim.de</t>
  </si>
  <si>
    <t>verwaltung@fosboswug.de</t>
  </si>
  <si>
    <t>www.fosboswug.de</t>
  </si>
  <si>
    <t>fosbos@bsz-kulmbach.de</t>
  </si>
  <si>
    <t>www.bsz-kulmbach.de/fosbos</t>
  </si>
  <si>
    <t>sekretariat@fosbos-marktheidenfeld.de</t>
  </si>
  <si>
    <t>www.fosbos-marktheidenfeld.de</t>
  </si>
  <si>
    <t>www.institutschlossbrannenburg.de</t>
  </si>
  <si>
    <t>lvf.fos@t-online.de</t>
  </si>
  <si>
    <t>www.fosn.de</t>
  </si>
  <si>
    <t>verwaltung@fos-sonthofen.de</t>
  </si>
  <si>
    <t>www.fos-sonthofen.de</t>
  </si>
  <si>
    <t>info@fosbos-straubing.de</t>
  </si>
  <si>
    <t>www.fosbos-straubing.de</t>
  </si>
  <si>
    <t>bomhard-schule@odn.de</t>
  </si>
  <si>
    <t>www.bomhardschule.de</t>
  </si>
  <si>
    <t>mail@fosbos-wasserburg.de</t>
  </si>
  <si>
    <t>www.fosbos-wasserburg.de</t>
  </si>
  <si>
    <t>geschaeftsstelle@mos-franken.de</t>
  </si>
  <si>
    <t>www.mos-franken.de</t>
  </si>
  <si>
    <t>martina.weide-gertke@ebs-m.de</t>
  </si>
  <si>
    <t>www.ebs-m.de</t>
  </si>
  <si>
    <t>verwaltung@fos-regen.de</t>
  </si>
  <si>
    <t>www.fos-regen.de</t>
  </si>
  <si>
    <t>fos-freilassing@t-online.de</t>
  </si>
  <si>
    <t>www.fos-freilassing.de</t>
  </si>
  <si>
    <t>info@mesale.de</t>
  </si>
  <si>
    <t>shs-fos@augustinum.de</t>
  </si>
  <si>
    <t>www.augustinum.de</t>
  </si>
  <si>
    <t>fos-wirtschaft@muenchen.de</t>
  </si>
  <si>
    <t>www.fos-wvr.musin.de</t>
  </si>
  <si>
    <t>www.schulverbund.de/Isar-FOS.html</t>
  </si>
  <si>
    <t>Private SABEL Fachoberschule der SABEL Schulen Nürnberg gGmbH, staatlich genehmigt</t>
  </si>
  <si>
    <t>infonbg@sabel.com</t>
  </si>
  <si>
    <t>www.sabel.com/schulbildung/fos/nuernberg</t>
  </si>
  <si>
    <t>info@fachoberschule-bad-woerishofen.de</t>
  </si>
  <si>
    <t>www.fos-bad-woerishofen.de</t>
  </si>
  <si>
    <t>info@fos-karlsfeld.de</t>
  </si>
  <si>
    <t>www.fos-karlsfeld.de</t>
  </si>
  <si>
    <t>fos-friedberg@t-online.de</t>
  </si>
  <si>
    <t>www.fosfriedberg.de</t>
  </si>
  <si>
    <t>Eybstraße B 251</t>
  </si>
  <si>
    <t>verwaltung@fos-neuburg.de</t>
  </si>
  <si>
    <t>www.fos-neuburg.de</t>
  </si>
  <si>
    <t>fos@bsz-forchheim.de</t>
  </si>
  <si>
    <t>www.bszfo.de/fachoberschule</t>
  </si>
  <si>
    <t>info@fosbos-erding.de</t>
  </si>
  <si>
    <t>www.fosbos-erding.de</t>
  </si>
  <si>
    <t>verwaltung@private-fos.de</t>
  </si>
  <si>
    <t>www.private-fos.de</t>
  </si>
  <si>
    <t>Private staatlich anerkannte neuhof pro Fachoberschule München der neuhof Bildungswerk gGm</t>
  </si>
  <si>
    <t>sekretariat@neuhof-schulen.de</t>
  </si>
  <si>
    <t>www.neuhof-schulen.de</t>
  </si>
  <si>
    <t>sekretariat@fosbos-ffb.de</t>
  </si>
  <si>
    <t>www.fosbos-ffb.de</t>
  </si>
  <si>
    <t>Therese-von-Bayern-Schule@muenchen.de</t>
  </si>
  <si>
    <t>www.fosbos.org/</t>
  </si>
  <si>
    <t>fachoberschule@dr-wiesent.de</t>
  </si>
  <si>
    <t>www.fosneusaess.de</t>
  </si>
  <si>
    <t>sl-fos@montessori-rohrdorf.de</t>
  </si>
  <si>
    <t>www.montessori.-rohrdorf.de</t>
  </si>
  <si>
    <t>b.jaursch@montessori-passau.de</t>
  </si>
  <si>
    <t>www.montessori-passau.de</t>
  </si>
  <si>
    <t>fos@montessori.franken.de</t>
  </si>
  <si>
    <t>www.montessori-wuerzburg.de</t>
  </si>
  <si>
    <t>mos@montessori-schule-wertingen.de</t>
  </si>
  <si>
    <t>www.montessori-schule-wertingen.de</t>
  </si>
  <si>
    <t>gesowi@mos-muenchen.org</t>
  </si>
  <si>
    <t>www.mos-muenchen.org</t>
  </si>
  <si>
    <t>info@montessori-regensburg.de</t>
  </si>
  <si>
    <t>www.montessori-regensburg.de</t>
  </si>
  <si>
    <t>09231/50910-210</t>
  </si>
  <si>
    <t>09231/50910-200</t>
  </si>
  <si>
    <t>info@fosbos-mak.de</t>
  </si>
  <si>
    <t>www.fosbos-mak.de</t>
  </si>
  <si>
    <t>s.stoltz-heinz@monte-lauf.de</t>
  </si>
  <si>
    <t>www.montessori-lauf.de</t>
  </si>
  <si>
    <t>sekretariat@schulen-breitschaft.de</t>
  </si>
  <si>
    <t>www.schulen-breitschaft.de</t>
  </si>
  <si>
    <t>Industriestr. 11</t>
  </si>
  <si>
    <t>09261/9646662</t>
  </si>
  <si>
    <t>09261/9646660</t>
  </si>
  <si>
    <t>fos.kronach@sabel.com</t>
  </si>
  <si>
    <t>www.sabel-kronach.de</t>
  </si>
  <si>
    <t>sekretariat@bos-scheyern.de</t>
  </si>
  <si>
    <t>www.bos-scheyern.de</t>
  </si>
  <si>
    <t>Private staatlich genehmigte neuhof neo Fachoberschule München der neuhof Bildungswerk gGm</t>
  </si>
  <si>
    <t>sekretariat@fos-holzkirchen.de</t>
  </si>
  <si>
    <t>www.fos-holzkirchen.de</t>
  </si>
  <si>
    <t>emde@sabel.com</t>
  </si>
  <si>
    <t>www.sabel.com/schulbildung/fos/muenchen</t>
  </si>
  <si>
    <t>www.fosbos-wuerzburg.de</t>
  </si>
  <si>
    <t>sekretariat@fosbos-ush.de</t>
  </si>
  <si>
    <t>www.fosbos-ush.de</t>
  </si>
  <si>
    <t>www.fos-gest.musin.de</t>
  </si>
  <si>
    <t>fos@irmengardschule.de</t>
  </si>
  <si>
    <t>www.irmengardschule.de</t>
  </si>
  <si>
    <t>www.cjd-christophorusschulen-berchtesgaden.de/fos</t>
  </si>
  <si>
    <t>info@dfi-schule.de</t>
  </si>
  <si>
    <t>www.dbbc-bayern.de</t>
  </si>
  <si>
    <t>info@mos-allgaeu.de</t>
  </si>
  <si>
    <t>www.mos-allgaeu.de</t>
  </si>
  <si>
    <t>www.fosgestaltung.de</t>
  </si>
  <si>
    <t>sekretariat@fos-starnberg.de</t>
  </si>
  <si>
    <t>www.fos-starnberg.de</t>
  </si>
  <si>
    <t>emilegf@web.de</t>
  </si>
  <si>
    <t>www.emile-montessori.de</t>
  </si>
  <si>
    <t>www.eurokolleg-fos.de</t>
  </si>
  <si>
    <t>Städtische Fachoberschule für Sozialwesen und Gesundheit München Nord</t>
  </si>
  <si>
    <t>fos-sozialwesen-nord@muenchen.de</t>
  </si>
  <si>
    <t>verwaltung@fos2-n.de</t>
  </si>
  <si>
    <t>www.fos2-n.de</t>
  </si>
  <si>
    <t>geschaeftsfuehrung@fos-montessori-kronach.de</t>
  </si>
  <si>
    <t>www.fos-montessori-kronach.de</t>
  </si>
  <si>
    <t>info@sankt-matthias.de</t>
  </si>
  <si>
    <t>www.sankt-matthias.de</t>
  </si>
  <si>
    <t>holger.wirth@fos-germering.de</t>
  </si>
  <si>
    <t>www.fos-germering.de</t>
  </si>
  <si>
    <t>1194</t>
  </si>
  <si>
    <t xml:space="preserve">Staatl. Fachoberschule Haar  </t>
  </si>
  <si>
    <t>Hans-Pinsel-Straße 10 a</t>
  </si>
  <si>
    <t>sekretariat@fos-haar.de</t>
  </si>
  <si>
    <t>www.fos-haar.de</t>
  </si>
  <si>
    <t>1195</t>
  </si>
  <si>
    <t>Lützelsteiner Str. 1 a</t>
  </si>
  <si>
    <t>089/414173490</t>
  </si>
  <si>
    <t>fos.krumbach@bnv-gz.de</t>
  </si>
  <si>
    <t>www.bos-schwabach.de</t>
  </si>
  <si>
    <t>bos-la@gmx.de</t>
  </si>
  <si>
    <t>www.bos-landshut.de</t>
  </si>
  <si>
    <t>org.sekretariat@mail.schulen.regensburg.de</t>
  </si>
  <si>
    <t>www.bo-regensburg.de</t>
  </si>
  <si>
    <t>fos@triesdorf.de</t>
  </si>
  <si>
    <t>fosbos-mm.de</t>
  </si>
  <si>
    <t>www.amfosbos.de</t>
  </si>
  <si>
    <t>bos-wirtschaft@muenchen.de</t>
  </si>
  <si>
    <t>www.bos-wirtschaft-muenchen.de</t>
  </si>
  <si>
    <t>Städtische Anita-Augspurg-Berufsoberschule für Sozialwesen und Gesundheit München</t>
  </si>
  <si>
    <t>bos-sozial@muenchen.de</t>
  </si>
  <si>
    <t>www.bos-sozial.musin.de</t>
  </si>
  <si>
    <t>staedt.bos@augsburg.de</t>
  </si>
  <si>
    <t>www.bos-augsburg.de</t>
  </si>
  <si>
    <t>www.bos-kaufbeuren.de</t>
  </si>
  <si>
    <t>verwaltung@bos-n.de</t>
  </si>
  <si>
    <t>www.bos-n.de</t>
  </si>
  <si>
    <t>schulleitung@fosbos-kempten.de</t>
  </si>
  <si>
    <t>fosbosweiden@gmx.de</t>
  </si>
  <si>
    <t>www.fosbos-neuburg.de</t>
  </si>
  <si>
    <t>Lfd
Nr.</t>
  </si>
  <si>
    <t>Partnerland 
(Staat)</t>
  </si>
  <si>
    <t>Kurzbeschreibung des Projekts</t>
  </si>
  <si>
    <t>Laufzeit des Projekts 
(geplantes Anfangs- und Enddatum)</t>
  </si>
  <si>
    <t>Gesamtkosten 
in Euro pro Jahr
(ggf. Schätzung)</t>
  </si>
  <si>
    <t>Name der Partnerinstitution(en)</t>
  </si>
  <si>
    <t>Ansprechpartner
an der Schule</t>
  </si>
  <si>
    <t>Beteiligte/r Fachbereich/e der Schule</t>
  </si>
  <si>
    <t>Projekttitel</t>
  </si>
  <si>
    <t>Region 
(z. B. Kanton, Provinz)</t>
  </si>
  <si>
    <t>Name der Schule</t>
  </si>
  <si>
    <t>Schul-art</t>
  </si>
  <si>
    <t>Reg.-bez.</t>
  </si>
  <si>
    <t>Status</t>
  </si>
  <si>
    <t>ggf. weitere Kooperationspartner</t>
  </si>
  <si>
    <t>ggf. Förderprogramm
(z. B. Erasmus)</t>
  </si>
  <si>
    <t>ggf. Förderhöhe</t>
  </si>
  <si>
    <r>
      <t xml:space="preserve">Zielgruppe des Projekts 
</t>
    </r>
    <r>
      <rPr>
        <sz val="12"/>
        <color rgb="FFFF0000"/>
        <rFont val="Arial"/>
        <family val="2"/>
      </rPr>
      <t xml:space="preserve">(bitte auswählen) </t>
    </r>
    <r>
      <rPr>
        <b/>
        <sz val="12"/>
        <color theme="1"/>
        <rFont val="Arial"/>
        <family val="2"/>
      </rPr>
      <t xml:space="preserve">        </t>
    </r>
  </si>
  <si>
    <r>
      <t xml:space="preserve">Anzahl der teilnehmenden Schülerinnen und Schüler
</t>
    </r>
    <r>
      <rPr>
        <sz val="12"/>
        <color rgb="FFFF0000"/>
        <rFont val="Arial"/>
        <family val="2"/>
      </rPr>
      <t>(bitte auswählen)</t>
    </r>
  </si>
  <si>
    <r>
      <t xml:space="preserve">Anzahl der teilnehmenden Lehrkräfte
</t>
    </r>
    <r>
      <rPr>
        <sz val="12"/>
        <color rgb="FFFF0000"/>
        <rFont val="Arial"/>
        <family val="2"/>
      </rPr>
      <t>(bitte auswählen)</t>
    </r>
  </si>
  <si>
    <t>www.bsz-traunstein.de</t>
  </si>
  <si>
    <t>Sandstr. 9</t>
  </si>
  <si>
    <t>Goethestr. 12</t>
  </si>
  <si>
    <t xml:space="preserve">Private Berufsfachschule  für Kosmetik Ingolstadt  </t>
  </si>
  <si>
    <t>info@kosmetikschule-ingolstadt.de</t>
  </si>
  <si>
    <t>kosmetikschule-ingolstadt.de</t>
  </si>
  <si>
    <t>089/45060517</t>
  </si>
  <si>
    <t>089/4506050</t>
  </si>
  <si>
    <t>Landsberger Str. 406</t>
  </si>
  <si>
    <t>www.faceandbody.de</t>
  </si>
  <si>
    <t>08151 90887 44</t>
  </si>
  <si>
    <t>08151 90887 30</t>
  </si>
  <si>
    <t>https://www.bs-starnberg.de</t>
  </si>
  <si>
    <t>sabine.tschorn@muenchen.de</t>
  </si>
  <si>
    <t>www.bs3sr.de</t>
  </si>
  <si>
    <t>09931/89128210</t>
  </si>
  <si>
    <t>09931/89128200</t>
  </si>
  <si>
    <t>08552/975428-29</t>
  </si>
  <si>
    <t>www.altenpflegeakademie.de</t>
  </si>
  <si>
    <t>Rosenstr. 6</t>
  </si>
  <si>
    <t>09973/8029-91</t>
  </si>
  <si>
    <t>09973/80589-0</t>
  </si>
  <si>
    <t>www.regensburg.de/bs3</t>
  </si>
  <si>
    <t>www.tourismusschulefranken.de</t>
  </si>
  <si>
    <t>Berufsfachschule für Sozialpflege Neuendettelsau der Diakoneo KdöR</t>
  </si>
  <si>
    <t>Berufsfachschule für Kinderpflege Neuendettelsau der Diakoneo KdöR</t>
  </si>
  <si>
    <t>Städt. Berufsfachschule für Ernährung und Versorgung Nürnberg</t>
  </si>
  <si>
    <t>6246</t>
  </si>
  <si>
    <t xml:space="preserve">Berufsfachschule für Fremdsprachenberufe Nürnberg  </t>
  </si>
  <si>
    <t>0911/269807</t>
  </si>
  <si>
    <t>info@bfs.nuernberg.eso.de</t>
  </si>
  <si>
    <t>www.nuernberg.de/internet/berufsschule_11/</t>
  </si>
  <si>
    <t>www.bsznl.de</t>
  </si>
  <si>
    <t>www.skulpturenschule-bischofsheim.de</t>
  </si>
  <si>
    <t>0931/26078002</t>
  </si>
  <si>
    <t>09721/7598722</t>
  </si>
  <si>
    <t>08331/984884-99</t>
  </si>
  <si>
    <t>08331/984884-0</t>
  </si>
  <si>
    <t>Berufsfachschule für Ernährung und Versorgung Maria Stern Augsburg des Schulwerks der Diözese Au</t>
  </si>
  <si>
    <t>08341/909314-205</t>
  </si>
  <si>
    <t>08341/909314-0</t>
  </si>
  <si>
    <t>0831/984884-99</t>
  </si>
  <si>
    <t>0831/984884-0</t>
  </si>
  <si>
    <t>Berufsfachschule für Altenpflegehilfe der Berufsfachschulen Heimerer GmbH, Schongau</t>
  </si>
  <si>
    <t>Berufsfachschule für Altenpflegehilfe der Berufsfachschulen Heimerer GmbH, Landsberg am Lech</t>
  </si>
  <si>
    <t>Berufsfachschule für Altenpflege der Berufsfachschulen Heimerer GmbH, Landsberg am Lech</t>
  </si>
  <si>
    <t>Brückenstr. 1</t>
  </si>
  <si>
    <t>08678/7477210</t>
  </si>
  <si>
    <t>08678/747720</t>
  </si>
  <si>
    <t>annette.ital-schmidt@helios-gesundheit.de</t>
  </si>
  <si>
    <t>Berufsfachschule für Altenpflege der Berufsfachschulen Heimerer GmbH, Schongau</t>
  </si>
  <si>
    <t>1366</t>
  </si>
  <si>
    <t>Berufsfachschule f. Altenpflegehilfe der Hilfe im Alter- gemeinn.GmbH d.Inn.Miss. München in München</t>
  </si>
  <si>
    <t>pflegeakademie@im-muenchen.de</t>
  </si>
  <si>
    <t>Berufsfachschule für Altenpflege der Berufsfachschulen Heimerer GmbH, München</t>
  </si>
  <si>
    <t>Bajuwarenstraße 9</t>
  </si>
  <si>
    <t>08122/59-38051</t>
  </si>
  <si>
    <t>08122/59-8010</t>
  </si>
  <si>
    <t>08671/9260120</t>
  </si>
  <si>
    <t>08671/926010</t>
  </si>
  <si>
    <t>https://www.ergotherapieschule-neuoetting.bfz.de</t>
  </si>
  <si>
    <t>Berufsfachschule für Altenpflegehilfe der Berufsfachschulen Heimerer GmbH, München</t>
  </si>
  <si>
    <t>08671/509-1290</t>
  </si>
  <si>
    <t>08671/509-1388</t>
  </si>
  <si>
    <t>Lindwurmstr. 129-131</t>
  </si>
  <si>
    <t>089/7465440-29</t>
  </si>
  <si>
    <t>089/7465440-10</t>
  </si>
  <si>
    <t>08677/917077-30</t>
  </si>
  <si>
    <t>08677/917077-0</t>
  </si>
  <si>
    <t>info@bfs-burghausen.brk.de</t>
  </si>
  <si>
    <t>Berufsfachschule für Krankenpflege der Berufsfachschulen Heimerer GmbH, München</t>
  </si>
  <si>
    <t>089/4400-74275</t>
  </si>
  <si>
    <t>089/4400-74276</t>
  </si>
  <si>
    <t>www.muenchen.de/rathaus/Stadtverwaltung</t>
  </si>
  <si>
    <t>089/4400-74271</t>
  </si>
  <si>
    <t>089/4400-54912</t>
  </si>
  <si>
    <t>089/4400-54261</t>
  </si>
  <si>
    <t>089/4400-77265</t>
  </si>
  <si>
    <t>089/4400-77261</t>
  </si>
  <si>
    <t>089/4400-74060</t>
  </si>
  <si>
    <t>089/4400-74061</t>
  </si>
  <si>
    <t>www.physioschule-muenchen.de</t>
  </si>
  <si>
    <t>089/4400-54996</t>
  </si>
  <si>
    <t>089/4400-53977</t>
  </si>
  <si>
    <t>089/4400-74690</t>
  </si>
  <si>
    <t>08122/59-38050</t>
  </si>
  <si>
    <t>08122/59-8104</t>
  </si>
  <si>
    <t>Ringstraße 25</t>
  </si>
  <si>
    <t>Bürgermeister-Dr.-Hartmann-Str. 56</t>
  </si>
  <si>
    <t>089/17876727-29</t>
  </si>
  <si>
    <t>089/17876727-0</t>
  </si>
  <si>
    <t>Berufsfachschule für Krankenpflege Neuburg an der Donau der KJF Kliniken gGmbH</t>
  </si>
  <si>
    <t>Berufsfachschule für Kinderkrankenpflege Neuburg an der Donau der KJF Kliniken gGmbH</t>
  </si>
  <si>
    <t>08151/4472320</t>
  </si>
  <si>
    <t>08151/4472310</t>
  </si>
  <si>
    <t>krankenpflegeschule@starnberger-kliniken.de</t>
  </si>
  <si>
    <t>https://www.krankenpflegeschule-starnberger-kliniken.de/</t>
  </si>
  <si>
    <t>089/233-43749</t>
  </si>
  <si>
    <t>089/233-43751</t>
  </si>
  <si>
    <t>089/74327857</t>
  </si>
  <si>
    <t>08031/2073550</t>
  </si>
  <si>
    <t>08031/2073511</t>
  </si>
  <si>
    <t>Simonsöder Allee 20</t>
  </si>
  <si>
    <t>08721 983 2469</t>
  </si>
  <si>
    <t>08721 983 2460</t>
  </si>
  <si>
    <t>afw.schule@rottalinnkliniken.de</t>
  </si>
  <si>
    <t>040/6945 9721391</t>
  </si>
  <si>
    <t>09402/98389-0</t>
  </si>
  <si>
    <t>www.malteser-schule-regensburg.de</t>
  </si>
  <si>
    <t>www.altenpflegeschule-neumarkt.bfz.de</t>
  </si>
  <si>
    <t>0921/15116929</t>
  </si>
  <si>
    <t>0921/1511690</t>
  </si>
  <si>
    <t>5070</t>
  </si>
  <si>
    <t>Berufsfachschule für Krankenpflegehilfe des Bezirks Oberfr. am Bezirkskrankenhaus Bayreuth</t>
  </si>
  <si>
    <t>5072</t>
  </si>
  <si>
    <t>Berufsfachschule für  Krankenpflegehilfe der Bamberger Akademie für Gesundheitsberufe gGmbH</t>
  </si>
  <si>
    <t>0951/503-1605</t>
  </si>
  <si>
    <t>0951/503-1600</t>
  </si>
  <si>
    <t>info@afg.de</t>
  </si>
  <si>
    <t>09231/9656-49</t>
  </si>
  <si>
    <t>09231/9656-40</t>
  </si>
  <si>
    <t>09171/8258889</t>
  </si>
  <si>
    <t>09171/8258880</t>
  </si>
  <si>
    <t>Berufsfachschule f. Diätassistenten Neuendettelsau der Diakoneo KdöR</t>
  </si>
  <si>
    <t>Berufsfachschule für Altenpflegehilfe Lauf a. d. Pegnitz der Diakoneo KdöR</t>
  </si>
  <si>
    <t>0911/398-3704</t>
  </si>
  <si>
    <t>https://www.klinikum-nuernberg.de/DE/ueber_uns/Fachabteilung</t>
  </si>
  <si>
    <t>Berufsfachschule für Altenpflegehilfe Roth der Diakoneo KdöR</t>
  </si>
  <si>
    <t>Berufsfachschule für Diätassisstenten Erlangen der DEB, gemeinnützigen Schulträger-GmbH</t>
  </si>
  <si>
    <t>Berufsfachschule für Ergotherapie Neuendettelsau der Diakoneo KdöR</t>
  </si>
  <si>
    <t>www.krankenpflege.bszg-erlangen.de</t>
  </si>
  <si>
    <t>www.kinderkrankenpflege.bszg-erlangen.de</t>
  </si>
  <si>
    <t>www.hebammen.bszg-erlangen.de</t>
  </si>
  <si>
    <t>www.massage.bszg-erlangen.de</t>
  </si>
  <si>
    <t>www.physiotherapie.bszg-erlangen.de</t>
  </si>
  <si>
    <t>09131/8535904</t>
  </si>
  <si>
    <t>09131/85-34649</t>
  </si>
  <si>
    <t>09131/85-34553</t>
  </si>
  <si>
    <t>www.orthoptikschule.uk-erlangen.de</t>
  </si>
  <si>
    <t>6268</t>
  </si>
  <si>
    <t>Berufsfachschule für Krankenpflegehilfe der Kreisklinik Roth</t>
  </si>
  <si>
    <t>09171/808-360</t>
  </si>
  <si>
    <t>09171/802-363</t>
  </si>
  <si>
    <t>krankenpflegeschule@kreisklinik-roth.de</t>
  </si>
  <si>
    <t>Berufsfachschule für Krankenpflege am Klinikum Altmühlfranken Gunzenhausen der Diakoneo KdöR</t>
  </si>
  <si>
    <t>Berufsfachschule für Krankenpflege an der Clinic Neuendettelsau der Diakoneo KdöR</t>
  </si>
  <si>
    <t>Berufsfachschule für Krankenpflege Nürnberg der Diakoneo KdöR</t>
  </si>
  <si>
    <t>Berufsfachschule für  Kinderkrankenpflege Nürnberg der Diakoneo KdöR</t>
  </si>
  <si>
    <t>Berufsfachschule für Krankenpflegehilfe Rummelsb. am Krankenhaus Rummelsberg gGmbH</t>
  </si>
  <si>
    <t>0911/74097-0</t>
  </si>
  <si>
    <t>info-fuerth@hwa-online.de</t>
  </si>
  <si>
    <t>Berufsfachschule für Altenpflege Ansbach der Diakoneo KdöR</t>
  </si>
  <si>
    <t>Berufsfachschule für Altenpflege Roth der Diakoneo KdöR</t>
  </si>
  <si>
    <t>6355</t>
  </si>
  <si>
    <t>Berufsfachschule für Altenpflegehilfe Scheinfeld des Landkreises Neustadt a.d.Aisch - Bad Windsheim</t>
  </si>
  <si>
    <t>09162/12433</t>
  </si>
  <si>
    <t>Berufsfachschule für Altenpflege Lauf a. d. Pegnitz der Diakoneo KdöR</t>
  </si>
  <si>
    <t>Berufsfachschule für Altenpflegehilfe Ansbach der Diakoneo KdöR</t>
  </si>
  <si>
    <t>97076</t>
  </si>
  <si>
    <t>Nürnberger Str. 47 a</t>
  </si>
  <si>
    <t>0711/6454462</t>
  </si>
  <si>
    <t>06021/50940003</t>
  </si>
  <si>
    <t>Berufsfachschule für Krankenpflege der Klinikum Aschaffenburg-Alzenau gGmbH</t>
  </si>
  <si>
    <t>06021/322209</t>
  </si>
  <si>
    <t>06021/322201</t>
  </si>
  <si>
    <t>www.klinikum-ab-alz.de</t>
  </si>
  <si>
    <t>Berufsfachschule für Kinderkrankenpflege der Klinikum Aschaffenburg-Alzenau gGmbH</t>
  </si>
  <si>
    <t>09771/65-29700</t>
  </si>
  <si>
    <t>09771/66-26801</t>
  </si>
  <si>
    <t>www.altenpflegeschule-bad-kissingen.bfz.de</t>
  </si>
  <si>
    <t>www.ukw.de/bfs-krankenpflege</t>
  </si>
  <si>
    <t>0931/20150766</t>
  </si>
  <si>
    <t>0931/20150469</t>
  </si>
  <si>
    <t>www.ukw.de/bfs-kinderkrankenpflege</t>
  </si>
  <si>
    <t>www.ukw.de/bfs-hebammen</t>
  </si>
  <si>
    <t>Staatl. Berufsfachschule für Physiotherapie am Klinikum der Universität Würzburg</t>
  </si>
  <si>
    <t>www.ukw.de/bfs-physiotherapie</t>
  </si>
  <si>
    <t>www.ukw.de/bfs-massage</t>
  </si>
  <si>
    <t>0931/201650130</t>
  </si>
  <si>
    <t>0931/20150130</t>
  </si>
  <si>
    <t>diaetschule-wuerzburg@t-online.de</t>
  </si>
  <si>
    <t>www.www.ukw.de/bfs-diaet</t>
  </si>
  <si>
    <t>Staatl. Berufsfachschule für techn. Ass. in der Medizin an der Julius-Maximilians-Univ. Würzburg</t>
  </si>
  <si>
    <t>www.ukw.de/bfs-mta</t>
  </si>
  <si>
    <t>Berufsfachschule für Altenpflegehilfe der Stiftung Juliusspital Würzburg in Würzburg</t>
  </si>
  <si>
    <t>Berufsfachschule für Altenpflege der Stiftung Juliusspital Würzburg in Würzburg</t>
  </si>
  <si>
    <t>www.julius-care.de</t>
  </si>
  <si>
    <t>09771/65-26730</t>
  </si>
  <si>
    <t>09771/65-26720</t>
  </si>
  <si>
    <t>7318</t>
  </si>
  <si>
    <t>Berufsfachschule für Hebammen am Klinikum Aschaffenburg-Alzenau</t>
  </si>
  <si>
    <t>Hafenbahnhofstr. 25</t>
  </si>
  <si>
    <t>06021/322232</t>
  </si>
  <si>
    <t>06021/322230</t>
  </si>
  <si>
    <t>hebammenschule@t-online.de</t>
  </si>
  <si>
    <t>0821/507630002</t>
  </si>
  <si>
    <t>physio-augburg@ib-med-akademie.de</t>
  </si>
  <si>
    <t>www.uk-augsburg.de</t>
  </si>
  <si>
    <t>8043</t>
  </si>
  <si>
    <t>Internationale Berufsfachschule für Altenpflege Kempten (Allgäu) der Kolping Pflegeschule gGmbH</t>
  </si>
  <si>
    <t>Linggstr. 4</t>
  </si>
  <si>
    <t>0831/5241-129</t>
  </si>
  <si>
    <t>0831/5241-117</t>
  </si>
  <si>
    <t>pflegeschule-kempten@die-kolping-akademie.de</t>
  </si>
  <si>
    <t>www.die-kolping-akademie.de</t>
  </si>
  <si>
    <t>8046</t>
  </si>
  <si>
    <t>Berufsfachschule für Ergotherapie Augsburg der IB GIS gGmbH</t>
  </si>
  <si>
    <t>ergo-augsburg@ib-med-akademie.de</t>
  </si>
  <si>
    <t>Hooverstr. 1 - 5</t>
  </si>
  <si>
    <t>Lindentorstr. 22</t>
  </si>
  <si>
    <t>0821/4004951</t>
  </si>
  <si>
    <t>Priv.staatl.anerk. Berufsfachschule für Kinderkrankenpflege am Josefinum, Augsburg</t>
  </si>
  <si>
    <t>www.mta-kempten.de</t>
  </si>
  <si>
    <t>Langemarckstr. 11 a</t>
  </si>
  <si>
    <t>1332</t>
  </si>
  <si>
    <t>Fachschule f. Maschinenbautechnik Traunstein d. Berufl. Fortbildungszentren d. Bayer. Wirtschaft</t>
  </si>
  <si>
    <t>Gewerbepark Kaserne 17</t>
  </si>
  <si>
    <t>0861/9865161</t>
  </si>
  <si>
    <t>fachschule@ts.bfz.de</t>
  </si>
  <si>
    <t>www.maschinenbauschule-traunstein.bfz.de</t>
  </si>
  <si>
    <t>Private GBS Fachschule für Informationstechnik der GBS Schulen München</t>
  </si>
  <si>
    <t>08861/2194091</t>
  </si>
  <si>
    <t>1458</t>
  </si>
  <si>
    <t>Städt. Fachschule für industrielle Buchbindetechnik (Meisterschule) München</t>
  </si>
  <si>
    <t>Technikersch. d. Landeshauptst. München,Fachschule f.Elektro-,Maschinenbau-,Metallbau-,Informatiktech</t>
  </si>
  <si>
    <t>089/56016600</t>
  </si>
  <si>
    <t>https://www.akademie-schoenbrunn.de</t>
  </si>
  <si>
    <t>Bahnhofstraße 14</t>
  </si>
  <si>
    <t>08171/34479-12</t>
  </si>
  <si>
    <t>08171/34479-0</t>
  </si>
  <si>
    <t>hep-wolfratshausen-ro@bfz.de</t>
  </si>
  <si>
    <t>089/71007102</t>
  </si>
  <si>
    <t>089/71007113</t>
  </si>
  <si>
    <t>georg.wagner@icpmuenchen.de</t>
  </si>
  <si>
    <t>www.blumenkunst-weihenstephan.de</t>
  </si>
  <si>
    <t>www.fachschule-rosenheim.de</t>
  </si>
  <si>
    <t>0841/30543199</t>
  </si>
  <si>
    <t>1969</t>
  </si>
  <si>
    <t>Fachschule für Schreiner des Bezirks Oberbayern in Garmisch-Partenkirchen</t>
  </si>
  <si>
    <t>0991/270700</t>
  </si>
  <si>
    <t>0851/9562550</t>
  </si>
  <si>
    <t>09443/928598620</t>
  </si>
  <si>
    <t>Fachschule für Heilerziehungspflege Himmelkron der Diakoneo KdöR</t>
  </si>
  <si>
    <t>0921/ 507393699</t>
  </si>
  <si>
    <t>Staatl. Fachschule für Steintechnik und Gestaltung Wunsiedel</t>
  </si>
  <si>
    <t>info@fachschule-wunsiedel.de</t>
  </si>
  <si>
    <t>Fachschule für Heilerziehungspflegehilfe Himmelkron der Diakoneo KdöR</t>
  </si>
  <si>
    <t>0951/93224629</t>
  </si>
  <si>
    <t>0951/93224622</t>
  </si>
  <si>
    <t>Fachschule für Heilerziehungspflege Nürnberg der Diakoneo KdöR</t>
  </si>
  <si>
    <t>https://www.ggsd.de/ggsd-gemeinnuetzige-gesellschaft-fuer-so</t>
  </si>
  <si>
    <t>Fachschule für Heilerziehungspflege Neuendettelsau der Diakoneo KdöR</t>
  </si>
  <si>
    <t>6270</t>
  </si>
  <si>
    <t xml:space="preserve">Fachschule für Heilerziehungspflege Herzogenaurach  </t>
  </si>
  <si>
    <t>Burgstaller Weg 18 a</t>
  </si>
  <si>
    <t>09132/9058440</t>
  </si>
  <si>
    <t>hep-herzogenaurach@ggsd.de</t>
  </si>
  <si>
    <t>www.ggsd.de</t>
  </si>
  <si>
    <t>Fachschule für Heilerziehungspflegehilfe Neuendettelsau der Diakoneo KdöR</t>
  </si>
  <si>
    <t>09721/5146-100</t>
  </si>
  <si>
    <t>09721/5146-00</t>
  </si>
  <si>
    <t>Burkhart-Grob-Schule, Staatl. Fachschule (Technikerschule) für Maschinenbautechnik Mindelhe</t>
  </si>
  <si>
    <t>08232/9077100</t>
  </si>
  <si>
    <t>www.bs1-kempten.de</t>
  </si>
  <si>
    <t>Technikerschule Allgäu, Fachschule für Techniker (Maschinenbau-, Elektro-, Bautechnik)</t>
  </si>
  <si>
    <t>August-Wessels-Str. 27</t>
  </si>
  <si>
    <t>0861/90961150</t>
  </si>
  <si>
    <t>www.fachakademie-traunstein.de</t>
  </si>
  <si>
    <t>089/621793-112</t>
  </si>
  <si>
    <t>www.fachakademie-schulschwestern.de</t>
  </si>
  <si>
    <t>Fremdspracheninst. d. Landeshauptstadt München, Fachakademie f. Übersetzen u. Dolmetschen</t>
  </si>
  <si>
    <t>089/233-41652</t>
  </si>
  <si>
    <t>089/233-41650</t>
  </si>
  <si>
    <t>info@faks-deggendorf.de</t>
  </si>
  <si>
    <t>www.faks-deggendorf.de</t>
  </si>
  <si>
    <t>4058</t>
  </si>
  <si>
    <t>Priv. Fachakademie für Sozialpädagogik der VHS  im Landkreis Cham e. V.,  Furth i. W.</t>
  </si>
  <si>
    <t>schulverwaltung@paedagon.de</t>
  </si>
  <si>
    <t>Private Caritas Fachakademie für Sozialpädagogik Regensburg</t>
  </si>
  <si>
    <t>Private Caritas Fachakademie für Sozialpädagogik Weiden</t>
  </si>
  <si>
    <t>Kreuzgasse 5</t>
  </si>
  <si>
    <t>0941/5865443</t>
  </si>
  <si>
    <t>Fachakademie für Sozialpädagogik Hof der Diakoneo KdöR</t>
  </si>
  <si>
    <t>Fachakademie für Heilpädagogik Hof der Diakoneo KdöR</t>
  </si>
  <si>
    <t>Fachakademie für Sozialpädagogik Fürth der Diakoneo KdöR</t>
  </si>
  <si>
    <t>John-F.-Kennedy-Str. 31</t>
  </si>
  <si>
    <t>Fachakademie für Sozialpädagogik Neuendettelsau der Diakoneo KdöR</t>
  </si>
  <si>
    <t>Rummelsberg 35</t>
  </si>
  <si>
    <t>Ottostraße 3</t>
  </si>
  <si>
    <t>info@mgs-fuerth.de</t>
  </si>
  <si>
    <t>verwaltung@fos-kaufbeuren.de</t>
  </si>
  <si>
    <t>Lichtensteinstr. 14</t>
  </si>
  <si>
    <t>Laurentius-Fachoberschule für Sozialwesen und Gestaltung Neuendettelsau der Diakoneo KdöR</t>
  </si>
  <si>
    <t>www.fosbos.neu-ulm.de</t>
  </si>
  <si>
    <t>Institut Schloss Brannenburg, staatl. anerkannte private Fachoberschule</t>
  </si>
  <si>
    <t>sekretariat@institutschlossbrannenburg.de</t>
  </si>
  <si>
    <t>09421/18776-400</t>
  </si>
  <si>
    <t>09421/18776-0</t>
  </si>
  <si>
    <t>www.mesale-schule.de</t>
  </si>
  <si>
    <t>Therese-von-Bayern-Schule, Staatl. Fachoberschule für Wirtschaft München</t>
  </si>
  <si>
    <t>0941/60092499</t>
  </si>
  <si>
    <t>0941/6009240</t>
  </si>
  <si>
    <t>09123/1834950</t>
  </si>
  <si>
    <t>08441/8909-10</t>
  </si>
  <si>
    <t>08441/8909-0</t>
  </si>
  <si>
    <t>MD.A - Priv. Fachoberschule München für Gestaltung und Internationale Wirtschaft</t>
  </si>
  <si>
    <t>81249</t>
  </si>
  <si>
    <t>Hildegard-Hamm-Brücher-Str. 3</t>
  </si>
  <si>
    <t>089/233-65154</t>
  </si>
  <si>
    <t>089/233-65153</t>
  </si>
  <si>
    <t>https://fos-nord.de/</t>
  </si>
  <si>
    <t>08136/88-39</t>
  </si>
  <si>
    <t>08136/88-40</t>
  </si>
  <si>
    <t>verwaltung@fos-indersdorf.de</t>
  </si>
  <si>
    <t>https://www.fos-indersdorf.de</t>
  </si>
  <si>
    <t>Fachoberschule der Erzbischöflichen Stiftung St. Matthias Wolfratshausen-Waldram</t>
  </si>
  <si>
    <t>08171/998162</t>
  </si>
  <si>
    <t>089/4132914-200</t>
  </si>
  <si>
    <t>089/4132914-0</t>
  </si>
  <si>
    <t>Ellis-Kaut-Schule,  Priv. Fachoberschule für Wirtschaft und Verwaltung sowie Sozialwesen</t>
  </si>
  <si>
    <t>089/414173499</t>
  </si>
  <si>
    <t>ellen.covaci@ib.de</t>
  </si>
  <si>
    <t>https://www.muenchen.ib-schulen.de</t>
  </si>
  <si>
    <t>1196</t>
  </si>
  <si>
    <t>St.-Bonaventura-Fachoberschule Dillingen des Schulwerks der Diözese Augsburg</t>
  </si>
  <si>
    <t>Konviktstr. 11 a</t>
  </si>
  <si>
    <t>09071/7902-90</t>
  </si>
  <si>
    <t>09071/7902-0</t>
  </si>
  <si>
    <t>sekretariat@bonaventura-gymnasium.de</t>
  </si>
  <si>
    <t>www.bonaventura-gymnasium.de</t>
  </si>
  <si>
    <t>1197</t>
  </si>
  <si>
    <t xml:space="preserve">Staatliche Fachoberschule München-West  </t>
  </si>
  <si>
    <t>089/23334532</t>
  </si>
  <si>
    <t>089/23334530</t>
  </si>
  <si>
    <t>www.fos-muenchen-west.de</t>
  </si>
  <si>
    <t>Therese-von-Bayern-Schule, staatl. Berufsoberschule für Wirtschaft München</t>
  </si>
  <si>
    <t>Städtische Nelson-Mandela-Berufsoberschule Wirtschaft in München</t>
  </si>
  <si>
    <t>Städtische Berufsoberschule für Sozialwesen und Gesundheit Nürnberg</t>
  </si>
  <si>
    <t>0991/9912144-19</t>
  </si>
  <si>
    <t>0991 9912144-10</t>
  </si>
  <si>
    <t>info@wsdeg.de</t>
  </si>
  <si>
    <t>www.wsdeg.de</t>
  </si>
  <si>
    <t>09621/104610</t>
  </si>
  <si>
    <t>09621/104600</t>
  </si>
  <si>
    <t>Ludwig-Erhard-Schule, Staatliche Wirtschaftsschule Cham</t>
  </si>
  <si>
    <t>0981/95383636</t>
  </si>
  <si>
    <t>0981/9538360</t>
  </si>
  <si>
    <t>www.ws-an.de</t>
  </si>
  <si>
    <t>www.bw-bsz.de</t>
  </si>
  <si>
    <t>09321/92989-299</t>
  </si>
  <si>
    <t>09321/929890</t>
  </si>
  <si>
    <t>www.wirtschaftsschule-kt.de</t>
  </si>
  <si>
    <t>https://wirtschaftsschule.dv-schulen.de/</t>
  </si>
  <si>
    <t>Priv. Wirtschaftsschule Donauwörth des Private Wirtschaftsschule Donauwörth e.V.</t>
  </si>
  <si>
    <t>07307/9453745</t>
  </si>
  <si>
    <t>07307/9453710</t>
  </si>
  <si>
    <t>FöBS</t>
  </si>
  <si>
    <t>BS</t>
  </si>
  <si>
    <t>WS</t>
  </si>
  <si>
    <t>BFS</t>
  </si>
  <si>
    <t>BFG</t>
  </si>
  <si>
    <t>BOS</t>
  </si>
  <si>
    <t>FOS</t>
  </si>
  <si>
    <t>FAK</t>
  </si>
  <si>
    <t>FS</t>
  </si>
  <si>
    <r>
      <t xml:space="preserve">Internationale Kooperationsprojekte an beruflichen Schulen im Kalenderjahr 2021 </t>
    </r>
    <r>
      <rPr>
        <b/>
        <sz val="11"/>
        <color theme="1"/>
        <rFont val="Arial"/>
        <family val="2"/>
      </rPr>
      <t>(Stand: Februar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</si>
</sst>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  <charset val="1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 applyNumberFormat="0" applyFill="0" applyBorder="0" applyAlignment="0" applyProtection="0"/>
    <xf numFmtId="0" fontId="11" fillId="0" borderId="0"/>
    <xf numFmtId="0" fontId="14" fillId="0" borderId="0"/>
    <xf numFmtId="0" fontId="11" fillId="0" borderId="0"/>
  </cellStyleXfs>
  <cellXfs count="33">
    <xf numFmtId="0" fontId="0" fillId="0" borderId="0" xfId="0"/>
    <xf numFmtId="0" fontId="6" fillId="0" borderId="0" xfId="0" applyFont="1" applyProtection="1"/>
    <xf numFmtId="0" fontId="2" fillId="0" borderId="0" xfId="1" applyFont="1" applyProtection="1"/>
    <xf numFmtId="0" fontId="1" fillId="0" borderId="0" xfId="1" applyAlignment="1" applyProtection="1">
      <alignment wrapText="1"/>
    </xf>
    <xf numFmtId="0" fontId="1" fillId="0" borderId="0" xfId="1" applyProtection="1"/>
    <xf numFmtId="0" fontId="0" fillId="0" borderId="0" xfId="0" applyProtection="1"/>
    <xf numFmtId="0" fontId="2" fillId="2" borderId="1" xfId="1" applyFont="1" applyFill="1" applyBorder="1" applyAlignment="1" applyProtection="1">
      <alignment horizontal="center" vertical="center" wrapText="1" shrinkToFit="1"/>
    </xf>
    <xf numFmtId="0" fontId="0" fillId="0" borderId="0" xfId="0" applyAlignment="1" applyProtection="1">
      <alignment wrapText="1"/>
    </xf>
    <xf numFmtId="0" fontId="4" fillId="0" borderId="0" xfId="0" applyFont="1" applyBorder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3" borderId="4" xfId="8" applyFont="1" applyFill="1" applyBorder="1" applyAlignment="1">
      <alignment horizontal="center" vertical="center"/>
    </xf>
    <xf numFmtId="0" fontId="13" fillId="3" borderId="5" xfId="8" applyFont="1" applyFill="1" applyBorder="1" applyAlignment="1">
      <alignment horizontal="center" vertical="center"/>
    </xf>
    <xf numFmtId="0" fontId="13" fillId="3" borderId="4" xfId="8" applyFont="1" applyFill="1" applyBorder="1" applyAlignment="1">
      <alignment horizontal="center" vertical="center" wrapText="1"/>
    </xf>
    <xf numFmtId="0" fontId="13" fillId="3" borderId="6" xfId="8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 wrapText="1"/>
    </xf>
    <xf numFmtId="0" fontId="15" fillId="0" borderId="3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NumberFormat="1" applyAlignment="1">
      <alignment horizontal="center" vertical="center" wrapText="1"/>
    </xf>
    <xf numFmtId="0" fontId="12" fillId="0" borderId="0" xfId="7" applyAlignment="1" applyProtection="1">
      <alignment horizontal="center" vertical="center" wrapText="1"/>
    </xf>
    <xf numFmtId="0" fontId="16" fillId="0" borderId="0" xfId="0" quotePrefix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49" fontId="7" fillId="4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10" applyFont="1" applyFill="1" applyBorder="1" applyAlignment="1">
      <alignment wrapText="1"/>
    </xf>
  </cellXfs>
  <cellStyles count="11">
    <cellStyle name="Excel Built-in Normal" xfId="3"/>
    <cellStyle name="Excel Built-in Normal 2" xfId="6"/>
    <cellStyle name="Hyperlink 2" xfId="2"/>
    <cellStyle name="Link" xfId="7" builtinId="8"/>
    <cellStyle name="Standard" xfId="0" builtinId="0"/>
    <cellStyle name="Standard 2" xfId="1"/>
    <cellStyle name="Standard 3" xfId="5"/>
    <cellStyle name="Standard_Schuldaten" xfId="8"/>
    <cellStyle name="Standard_Tabelle2" xfId="10"/>
    <cellStyle name="Standard_Tabelle3" xfId="9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3"/>
  <sheetViews>
    <sheetView tabSelected="1" zoomScale="80" zoomScaleNormal="80" workbookViewId="0">
      <pane ySplit="3" topLeftCell="A4" activePane="bottomLeft" state="frozen"/>
      <selection pane="bottomLeft" activeCell="D4" sqref="D4"/>
    </sheetView>
  </sheetViews>
  <sheetFormatPr baseColWidth="10" defaultColWidth="11.42578125" defaultRowHeight="15" x14ac:dyDescent="0.25"/>
  <cols>
    <col min="1" max="1" width="5.42578125" style="5" customWidth="1"/>
    <col min="2" max="3" width="9" style="5" customWidth="1"/>
    <col min="4" max="4" width="9.28515625" style="24" customWidth="1"/>
    <col min="5" max="5" width="11.42578125" style="5" customWidth="1"/>
    <col min="6" max="6" width="47" style="7" customWidth="1"/>
    <col min="7" max="7" width="17.5703125" style="7" customWidth="1"/>
    <col min="8" max="9" width="34.5703125" style="26" customWidth="1"/>
    <col min="10" max="10" width="44.140625" style="26" customWidth="1"/>
    <col min="11" max="11" width="63.28515625" style="7" customWidth="1"/>
    <col min="12" max="12" width="30.85546875" style="5" customWidth="1"/>
    <col min="13" max="13" width="20.85546875" style="5" customWidth="1"/>
    <col min="14" max="14" width="23" style="5" customWidth="1"/>
    <col min="15" max="15" width="29" style="5" customWidth="1"/>
    <col min="16" max="16" width="27.140625" style="5" customWidth="1"/>
    <col min="17" max="17" width="51.140625" style="5" customWidth="1"/>
    <col min="18" max="18" width="29.7109375" style="5" customWidth="1"/>
    <col min="19" max="19" width="31.5703125" style="5" customWidth="1"/>
    <col min="20" max="20" width="31.7109375" style="5" customWidth="1"/>
    <col min="21" max="21" width="24" style="5" customWidth="1"/>
    <col min="22" max="22" width="39.85546875" style="7" customWidth="1"/>
    <col min="23" max="16384" width="11.42578125" style="5"/>
  </cols>
  <sheetData>
    <row r="1" spans="1:53" ht="27.75" customHeight="1" x14ac:dyDescent="0.3">
      <c r="A1" s="1" t="s">
        <v>8455</v>
      </c>
      <c r="B1" s="1"/>
      <c r="C1" s="2"/>
      <c r="D1" s="23"/>
      <c r="E1" s="2"/>
      <c r="F1" s="3"/>
      <c r="G1" s="3"/>
      <c r="H1" s="25"/>
      <c r="I1" s="25"/>
      <c r="J1" s="25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3"/>
    </row>
    <row r="2" spans="1:53" ht="16.5" thickBot="1" x14ac:dyDescent="0.3">
      <c r="C2" s="2"/>
      <c r="D2" s="23"/>
      <c r="E2" s="2"/>
      <c r="F2" s="3"/>
      <c r="G2" s="3"/>
      <c r="H2" s="25"/>
      <c r="I2" s="25"/>
      <c r="J2" s="25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53" ht="87" customHeight="1" thickBot="1" x14ac:dyDescent="0.3">
      <c r="A3" s="6" t="s">
        <v>8070</v>
      </c>
      <c r="B3" s="6" t="s">
        <v>8082</v>
      </c>
      <c r="C3" s="6" t="s">
        <v>8081</v>
      </c>
      <c r="D3" s="6" t="s">
        <v>5872</v>
      </c>
      <c r="E3" s="6" t="s">
        <v>8083</v>
      </c>
      <c r="F3" s="6" t="s">
        <v>8080</v>
      </c>
      <c r="G3" s="6" t="s">
        <v>6</v>
      </c>
      <c r="H3" s="6" t="s">
        <v>8071</v>
      </c>
      <c r="I3" s="6" t="s">
        <v>8079</v>
      </c>
      <c r="J3" s="6" t="s">
        <v>8078</v>
      </c>
      <c r="K3" s="6" t="s">
        <v>8072</v>
      </c>
      <c r="L3" s="6" t="s">
        <v>8087</v>
      </c>
      <c r="M3" s="6" t="s">
        <v>8088</v>
      </c>
      <c r="N3" s="6" t="s">
        <v>8089</v>
      </c>
      <c r="O3" s="6" t="s">
        <v>8077</v>
      </c>
      <c r="P3" s="6" t="s">
        <v>8076</v>
      </c>
      <c r="Q3" s="6" t="s">
        <v>8075</v>
      </c>
      <c r="R3" s="6" t="s">
        <v>8084</v>
      </c>
      <c r="S3" s="6" t="s">
        <v>8074</v>
      </c>
      <c r="T3" s="6" t="s">
        <v>8085</v>
      </c>
      <c r="U3" s="6" t="s">
        <v>8086</v>
      </c>
      <c r="V3" s="6" t="s">
        <v>8073</v>
      </c>
    </row>
    <row r="4" spans="1:53" s="9" customFormat="1" ht="50.1" customHeight="1" x14ac:dyDescent="0.2">
      <c r="A4" s="27">
        <v>1</v>
      </c>
      <c r="B4" s="27" t="e">
        <f>VLOOKUP($D4,Tabelle2!$A$1:$M$9991,3,FALSE)</f>
        <v>#N/A</v>
      </c>
      <c r="C4" s="28" t="e">
        <f>VLOOKUP($D4,Tabelle2!$A$1:$M$9991,2,FALSE)</f>
        <v>#N/A</v>
      </c>
      <c r="D4" s="29"/>
      <c r="E4" s="28" t="e">
        <f>VLOOKUP($D4,Tabelle2!$A$1:$M$9991,4,FALSE)</f>
        <v>#N/A</v>
      </c>
      <c r="F4" s="28" t="e">
        <f>VLOOKUP($D4,Tabelle2!$A$1:$M$9991,5,FALSE)</f>
        <v>#N/A</v>
      </c>
      <c r="G4" s="28" t="e">
        <f>VLOOKUP($D4,Tabelle2!$A$1:$M$9991,7,FALSE)</f>
        <v>#N/A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9" customFormat="1" ht="50.1" customHeight="1" x14ac:dyDescent="0.2">
      <c r="A5" s="27">
        <v>2</v>
      </c>
      <c r="B5" s="27" t="e">
        <f>VLOOKUP($D5,Tabelle2!$A$1:$M$9991,3,FALSE)</f>
        <v>#N/A</v>
      </c>
      <c r="C5" s="28" t="e">
        <f>VLOOKUP($D5,Tabelle2!$A$1:$M$9991,2,FALSE)</f>
        <v>#N/A</v>
      </c>
      <c r="D5" s="30"/>
      <c r="E5" s="28" t="e">
        <f>VLOOKUP($D5,Tabelle2!$A$1:$M$9991,4,FALSE)</f>
        <v>#N/A</v>
      </c>
      <c r="F5" s="28" t="e">
        <f>VLOOKUP($D5,Tabelle2!$A$1:$M$9991,5,FALSE)</f>
        <v>#N/A</v>
      </c>
      <c r="G5" s="28" t="e">
        <f>VLOOKUP($D5,Tabelle2!$A$1:$M$9991,7,FALSE)</f>
        <v>#N/A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9" customFormat="1" ht="50.1" customHeight="1" x14ac:dyDescent="0.2">
      <c r="A6" s="27">
        <v>3</v>
      </c>
      <c r="B6" s="27" t="e">
        <f>VLOOKUP($D6,Tabelle2!$A$1:$M$9991,3,FALSE)</f>
        <v>#N/A</v>
      </c>
      <c r="C6" s="28" t="e">
        <f>VLOOKUP($D6,Tabelle2!$A$1:$M$9991,2,FALSE)</f>
        <v>#N/A</v>
      </c>
      <c r="D6" s="30"/>
      <c r="E6" s="28" t="e">
        <f>VLOOKUP($D6,Tabelle2!$A$1:$M$9991,4,FALSE)</f>
        <v>#N/A</v>
      </c>
      <c r="F6" s="28" t="e">
        <f>VLOOKUP($D6,Tabelle2!$A$1:$M$9991,5,FALSE)</f>
        <v>#N/A</v>
      </c>
      <c r="G6" s="28" t="e">
        <f>VLOOKUP($D6,Tabelle2!$A$1:$M$9991,7,FALSE)</f>
        <v>#N/A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53" s="9" customFormat="1" ht="50.1" customHeight="1" x14ac:dyDescent="0.2">
      <c r="A7" s="27">
        <v>4</v>
      </c>
      <c r="B7" s="27" t="e">
        <f>VLOOKUP($D7,Tabelle2!$A$1:$M$9991,3,FALSE)</f>
        <v>#N/A</v>
      </c>
      <c r="C7" s="28" t="e">
        <f>VLOOKUP($D7,Tabelle2!$A$1:$M$9991,2,FALSE)</f>
        <v>#N/A</v>
      </c>
      <c r="D7" s="30"/>
      <c r="E7" s="28" t="e">
        <f>VLOOKUP($D7,Tabelle2!$A$1:$M$9991,4,FALSE)</f>
        <v>#N/A</v>
      </c>
      <c r="F7" s="28" t="e">
        <f>VLOOKUP($D7,Tabelle2!$A$1:$M$9991,5,FALSE)</f>
        <v>#N/A</v>
      </c>
      <c r="G7" s="28" t="e">
        <f>VLOOKUP($D7,Tabelle2!$A$1:$M$9991,7,FALSE)</f>
        <v>#N/A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53" s="9" customFormat="1" ht="50.1" customHeight="1" x14ac:dyDescent="0.2">
      <c r="A8" s="27">
        <v>5</v>
      </c>
      <c r="B8" s="27" t="e">
        <f>VLOOKUP($D8,Tabelle2!$A$1:$M$9991,3,FALSE)</f>
        <v>#N/A</v>
      </c>
      <c r="C8" s="28" t="e">
        <f>VLOOKUP($D8,Tabelle2!$A$1:$M$9991,2,FALSE)</f>
        <v>#N/A</v>
      </c>
      <c r="D8" s="30"/>
      <c r="E8" s="28" t="e">
        <f>VLOOKUP($D8,Tabelle2!$A$1:$M$9991,4,FALSE)</f>
        <v>#N/A</v>
      </c>
      <c r="F8" s="28" t="e">
        <f>VLOOKUP($D8,Tabelle2!$A$1:$M$9991,5,FALSE)</f>
        <v>#N/A</v>
      </c>
      <c r="G8" s="28" t="e">
        <f>VLOOKUP($D8,Tabelle2!$A$1:$M$9991,7,FALSE)</f>
        <v>#N/A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53" s="9" customFormat="1" ht="50.1" customHeight="1" x14ac:dyDescent="0.2">
      <c r="A9" s="27">
        <v>6</v>
      </c>
      <c r="B9" s="27" t="e">
        <f>VLOOKUP($D9,Tabelle2!$A$1:$M$9991,3,FALSE)</f>
        <v>#N/A</v>
      </c>
      <c r="C9" s="28" t="e">
        <f>VLOOKUP($D9,Tabelle2!$A$1:$M$9991,2,FALSE)</f>
        <v>#N/A</v>
      </c>
      <c r="D9" s="30"/>
      <c r="E9" s="28" t="e">
        <f>VLOOKUP($D9,Tabelle2!$A$1:$M$9991,4,FALSE)</f>
        <v>#N/A</v>
      </c>
      <c r="F9" s="28" t="e">
        <f>VLOOKUP($D9,Tabelle2!$A$1:$M$9991,5,FALSE)</f>
        <v>#N/A</v>
      </c>
      <c r="G9" s="28" t="e">
        <f>VLOOKUP($D9,Tabelle2!$A$1:$M$9991,7,FALSE)</f>
        <v>#N/A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53" s="9" customFormat="1" ht="50.1" customHeight="1" x14ac:dyDescent="0.2">
      <c r="A10" s="27">
        <v>7</v>
      </c>
      <c r="B10" s="27" t="e">
        <f>VLOOKUP($D10,Tabelle2!$A$1:$M$9991,3,FALSE)</f>
        <v>#N/A</v>
      </c>
      <c r="C10" s="28" t="e">
        <f>VLOOKUP($D10,Tabelle2!$A$1:$M$9991,2,FALSE)</f>
        <v>#N/A</v>
      </c>
      <c r="D10" s="30"/>
      <c r="E10" s="28" t="e">
        <f>VLOOKUP($D10,Tabelle2!$A$1:$M$9991,4,FALSE)</f>
        <v>#N/A</v>
      </c>
      <c r="F10" s="28" t="e">
        <f>VLOOKUP($D10,Tabelle2!$A$1:$M$9991,5,FALSE)</f>
        <v>#N/A</v>
      </c>
      <c r="G10" s="28" t="e">
        <f>VLOOKUP($D10,Tabelle2!$A$1:$M$9991,7,FALSE)</f>
        <v>#N/A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53" s="9" customFormat="1" ht="50.1" customHeight="1" x14ac:dyDescent="0.2">
      <c r="A11" s="27">
        <v>8</v>
      </c>
      <c r="B11" s="27" t="e">
        <f>VLOOKUP($D11,Tabelle2!$A$1:$M$9991,3,FALSE)</f>
        <v>#N/A</v>
      </c>
      <c r="C11" s="28" t="e">
        <f>VLOOKUP($D11,Tabelle2!$A$1:$M$9991,2,FALSE)</f>
        <v>#N/A</v>
      </c>
      <c r="D11" s="30"/>
      <c r="E11" s="28" t="e">
        <f>VLOOKUP($D11,Tabelle2!$A$1:$M$9991,4,FALSE)</f>
        <v>#N/A</v>
      </c>
      <c r="F11" s="28" t="e">
        <f>VLOOKUP($D11,Tabelle2!$A$1:$M$9991,5,FALSE)</f>
        <v>#N/A</v>
      </c>
      <c r="G11" s="28" t="e">
        <f>VLOOKUP($D11,Tabelle2!$A$1:$M$9991,7,FALSE)</f>
        <v>#N/A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53" s="9" customFormat="1" ht="50.1" customHeight="1" x14ac:dyDescent="0.2">
      <c r="A12" s="27">
        <v>9</v>
      </c>
      <c r="B12" s="27" t="e">
        <f>VLOOKUP($D12,Tabelle2!$A$1:$M$9991,3,FALSE)</f>
        <v>#N/A</v>
      </c>
      <c r="C12" s="28" t="e">
        <f>VLOOKUP($D12,Tabelle2!$A$1:$M$9991,2,FALSE)</f>
        <v>#N/A</v>
      </c>
      <c r="D12" s="30"/>
      <c r="E12" s="28" t="e">
        <f>VLOOKUP($D12,Tabelle2!$A$1:$M$9991,4,FALSE)</f>
        <v>#N/A</v>
      </c>
      <c r="F12" s="28" t="e">
        <f>VLOOKUP($D12,Tabelle2!$A$1:$M$9991,5,FALSE)</f>
        <v>#N/A</v>
      </c>
      <c r="G12" s="28" t="e">
        <f>VLOOKUP($D12,Tabelle2!$A$1:$M$9991,7,FALSE)</f>
        <v>#N/A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53" s="9" customFormat="1" ht="50.1" customHeight="1" x14ac:dyDescent="0.2">
      <c r="A13" s="27">
        <v>10</v>
      </c>
      <c r="B13" s="27" t="e">
        <f>VLOOKUP($D13,Tabelle2!$A$1:$M$9991,3,FALSE)</f>
        <v>#N/A</v>
      </c>
      <c r="C13" s="28" t="e">
        <f>VLOOKUP($D13,Tabelle2!$A$1:$M$9991,2,FALSE)</f>
        <v>#N/A</v>
      </c>
      <c r="D13" s="30"/>
      <c r="E13" s="28" t="e">
        <f>VLOOKUP($D13,Tabelle2!$A$1:$M$9991,4,FALSE)</f>
        <v>#N/A</v>
      </c>
      <c r="F13" s="28" t="e">
        <f>VLOOKUP($D13,Tabelle2!$A$1:$M$9991,5,FALSE)</f>
        <v>#N/A</v>
      </c>
      <c r="G13" s="28" t="e">
        <f>VLOOKUP($D13,Tabelle2!$A$1:$M$9991,7,FALSE)</f>
        <v>#N/A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53" s="9" customFormat="1" ht="50.1" customHeight="1" x14ac:dyDescent="0.2">
      <c r="A14" s="27">
        <v>11</v>
      </c>
      <c r="B14" s="27" t="e">
        <f>VLOOKUP($D14,Tabelle2!$A$1:$M$9991,3,FALSE)</f>
        <v>#N/A</v>
      </c>
      <c r="C14" s="28" t="e">
        <f>VLOOKUP($D14,Tabelle2!$A$1:$M$9991,2,FALSE)</f>
        <v>#N/A</v>
      </c>
      <c r="D14" s="30"/>
      <c r="E14" s="28" t="e">
        <f>VLOOKUP($D14,Tabelle2!$A$1:$M$9991,4,FALSE)</f>
        <v>#N/A</v>
      </c>
      <c r="F14" s="28" t="e">
        <f>VLOOKUP($D14,Tabelle2!$A$1:$M$9991,5,FALSE)</f>
        <v>#N/A</v>
      </c>
      <c r="G14" s="28" t="e">
        <f>VLOOKUP($D14,Tabelle2!$A$1:$M$9991,7,FALSE)</f>
        <v>#N/A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53" s="9" customFormat="1" ht="50.1" customHeight="1" x14ac:dyDescent="0.2">
      <c r="A15" s="27">
        <v>12</v>
      </c>
      <c r="B15" s="27" t="e">
        <f>VLOOKUP($D15,Tabelle2!$A$1:$M$9991,3,FALSE)</f>
        <v>#N/A</v>
      </c>
      <c r="C15" s="28" t="e">
        <f>VLOOKUP($D15,Tabelle2!$A$1:$M$9991,2,FALSE)</f>
        <v>#N/A</v>
      </c>
      <c r="D15" s="30"/>
      <c r="E15" s="28" t="e">
        <f>VLOOKUP($D15,Tabelle2!$A$1:$M$9991,4,FALSE)</f>
        <v>#N/A</v>
      </c>
      <c r="F15" s="28" t="e">
        <f>VLOOKUP($D15,Tabelle2!$A$1:$M$9991,5,FALSE)</f>
        <v>#N/A</v>
      </c>
      <c r="G15" s="28" t="e">
        <f>VLOOKUP($D15,Tabelle2!$A$1:$M$9991,7,FALSE)</f>
        <v>#N/A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53" s="9" customFormat="1" ht="50.1" customHeight="1" x14ac:dyDescent="0.2">
      <c r="A16" s="27">
        <v>13</v>
      </c>
      <c r="B16" s="27" t="e">
        <f>VLOOKUP($D16,Tabelle2!$A$1:$M$9991,3,FALSE)</f>
        <v>#N/A</v>
      </c>
      <c r="C16" s="28" t="e">
        <f>VLOOKUP($D16,Tabelle2!$A$1:$M$9991,2,FALSE)</f>
        <v>#N/A</v>
      </c>
      <c r="D16" s="30"/>
      <c r="E16" s="28" t="e">
        <f>VLOOKUP($D16,Tabelle2!$A$1:$M$9991,4,FALSE)</f>
        <v>#N/A</v>
      </c>
      <c r="F16" s="28" t="e">
        <f>VLOOKUP($D16,Tabelle2!$A$1:$M$9991,5,FALSE)</f>
        <v>#N/A</v>
      </c>
      <c r="G16" s="28" t="e">
        <f>VLOOKUP($D16,Tabelle2!$A$1:$M$9991,7,FALSE)</f>
        <v>#N/A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9" customFormat="1" ht="50.1" customHeight="1" x14ac:dyDescent="0.2">
      <c r="A17" s="27">
        <v>14</v>
      </c>
      <c r="B17" s="27" t="e">
        <f>VLOOKUP($D17,Tabelle2!$A$1:$M$9991,3,FALSE)</f>
        <v>#N/A</v>
      </c>
      <c r="C17" s="28" t="e">
        <f>VLOOKUP($D17,Tabelle2!$A$1:$M$9991,2,FALSE)</f>
        <v>#N/A</v>
      </c>
      <c r="D17" s="30"/>
      <c r="E17" s="28" t="e">
        <f>VLOOKUP($D17,Tabelle2!$A$1:$M$9991,4,FALSE)</f>
        <v>#N/A</v>
      </c>
      <c r="F17" s="28" t="e">
        <f>VLOOKUP($D17,Tabelle2!$A$1:$M$9991,5,FALSE)</f>
        <v>#N/A</v>
      </c>
      <c r="G17" s="28" t="e">
        <f>VLOOKUP($D17,Tabelle2!$A$1:$M$9991,7,FALSE)</f>
        <v>#N/A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9" customFormat="1" ht="50.1" customHeight="1" x14ac:dyDescent="0.2">
      <c r="A18" s="27">
        <v>15</v>
      </c>
      <c r="B18" s="27" t="e">
        <f>VLOOKUP($D18,Tabelle2!$A$1:$M$9991,3,FALSE)</f>
        <v>#N/A</v>
      </c>
      <c r="C18" s="28" t="e">
        <f>VLOOKUP($D18,Tabelle2!$A$1:$M$9991,2,FALSE)</f>
        <v>#N/A</v>
      </c>
      <c r="D18" s="30"/>
      <c r="E18" s="28" t="e">
        <f>VLOOKUP($D18,Tabelle2!$A$1:$M$9991,4,FALSE)</f>
        <v>#N/A</v>
      </c>
      <c r="F18" s="28" t="e">
        <f>VLOOKUP($D18,Tabelle2!$A$1:$M$9991,5,FALSE)</f>
        <v>#N/A</v>
      </c>
      <c r="G18" s="28" t="e">
        <f>VLOOKUP($D18,Tabelle2!$A$1:$M$9991,7,FALSE)</f>
        <v>#N/A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9" customFormat="1" ht="50.1" customHeight="1" x14ac:dyDescent="0.2">
      <c r="A19" s="27">
        <v>16</v>
      </c>
      <c r="B19" s="27" t="e">
        <f>VLOOKUP($D19,Tabelle2!$A$1:$M$9991,3,FALSE)</f>
        <v>#N/A</v>
      </c>
      <c r="C19" s="28" t="e">
        <f>VLOOKUP($D19,Tabelle2!$A$1:$M$9991,2,FALSE)</f>
        <v>#N/A</v>
      </c>
      <c r="D19" s="30"/>
      <c r="E19" s="28" t="e">
        <f>VLOOKUP($D19,Tabelle2!$A$1:$M$9991,4,FALSE)</f>
        <v>#N/A</v>
      </c>
      <c r="F19" s="28" t="e">
        <f>VLOOKUP($D19,Tabelle2!$A$1:$M$9991,5,FALSE)</f>
        <v>#N/A</v>
      </c>
      <c r="G19" s="28" t="e">
        <f>VLOOKUP($D19,Tabelle2!$A$1:$M$9991,7,FALSE)</f>
        <v>#N/A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9" customFormat="1" ht="50.1" customHeight="1" x14ac:dyDescent="0.2">
      <c r="A20" s="27">
        <v>17</v>
      </c>
      <c r="B20" s="27" t="e">
        <f>VLOOKUP($D20,Tabelle2!$A$1:$M$9991,3,FALSE)</f>
        <v>#N/A</v>
      </c>
      <c r="C20" s="28" t="e">
        <f>VLOOKUP($D20,Tabelle2!$A$1:$M$9991,2,FALSE)</f>
        <v>#N/A</v>
      </c>
      <c r="D20" s="30"/>
      <c r="E20" s="28" t="e">
        <f>VLOOKUP($D20,Tabelle2!$A$1:$M$9991,4,FALSE)</f>
        <v>#N/A</v>
      </c>
      <c r="F20" s="28" t="e">
        <f>VLOOKUP($D20,Tabelle2!$A$1:$M$9991,5,FALSE)</f>
        <v>#N/A</v>
      </c>
      <c r="G20" s="28" t="e">
        <f>VLOOKUP($D20,Tabelle2!$A$1:$M$9991,7,FALSE)</f>
        <v>#N/A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50.1" customHeight="1" x14ac:dyDescent="0.2">
      <c r="A21" s="27">
        <v>18</v>
      </c>
      <c r="B21" s="27" t="e">
        <f>VLOOKUP($D21,Tabelle2!$A$1:$M$9991,3,FALSE)</f>
        <v>#N/A</v>
      </c>
      <c r="C21" s="28" t="e">
        <f>VLOOKUP($D21,Tabelle2!$A$1:$M$9991,2,FALSE)</f>
        <v>#N/A</v>
      </c>
      <c r="D21" s="30"/>
      <c r="E21" s="28" t="e">
        <f>VLOOKUP($D21,Tabelle2!$A$1:$M$9991,4,FALSE)</f>
        <v>#N/A</v>
      </c>
      <c r="F21" s="28" t="e">
        <f>VLOOKUP($D21,Tabelle2!$A$1:$M$9991,5,FALSE)</f>
        <v>#N/A</v>
      </c>
      <c r="G21" s="28" t="e">
        <f>VLOOKUP($D21,Tabelle2!$A$1:$M$9991,7,FALSE)</f>
        <v>#N/A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9" customFormat="1" ht="50.1" customHeight="1" x14ac:dyDescent="0.2">
      <c r="A22" s="27">
        <v>19</v>
      </c>
      <c r="B22" s="27" t="e">
        <f>VLOOKUP($D22,Tabelle2!$A$1:$M$9991,3,FALSE)</f>
        <v>#N/A</v>
      </c>
      <c r="C22" s="28" t="e">
        <f>VLOOKUP($D22,Tabelle2!$A$1:$M$9991,2,FALSE)</f>
        <v>#N/A</v>
      </c>
      <c r="D22" s="30"/>
      <c r="E22" s="28" t="e">
        <f>VLOOKUP($D22,Tabelle2!$A$1:$M$9991,4,FALSE)</f>
        <v>#N/A</v>
      </c>
      <c r="F22" s="28" t="e">
        <f>VLOOKUP($D22,Tabelle2!$A$1:$M$9991,5,FALSE)</f>
        <v>#N/A</v>
      </c>
      <c r="G22" s="28" t="e">
        <f>VLOOKUP($D22,Tabelle2!$A$1:$M$9991,7,FALSE)</f>
        <v>#N/A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9" customFormat="1" ht="50.1" customHeight="1" x14ac:dyDescent="0.2">
      <c r="A23" s="27">
        <v>20</v>
      </c>
      <c r="B23" s="27" t="e">
        <f>VLOOKUP($D23,Tabelle2!$A$1:$M$9991,3,FALSE)</f>
        <v>#N/A</v>
      </c>
      <c r="C23" s="28" t="e">
        <f>VLOOKUP($D23,Tabelle2!$A$1:$M$9991,2,FALSE)</f>
        <v>#N/A</v>
      </c>
      <c r="D23" s="30"/>
      <c r="E23" s="28" t="e">
        <f>VLOOKUP($D23,Tabelle2!$A$1:$M$9991,4,FALSE)</f>
        <v>#N/A</v>
      </c>
      <c r="F23" s="28" t="e">
        <f>VLOOKUP($D23,Tabelle2!$A$1:$M$9991,5,FALSE)</f>
        <v>#N/A</v>
      </c>
      <c r="G23" s="28" t="e">
        <f>VLOOKUP($D23,Tabelle2!$A$1:$M$9991,7,FALSE)</f>
        <v>#N/A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s="9" customFormat="1" ht="50.1" customHeight="1" x14ac:dyDescent="0.2">
      <c r="A24" s="27">
        <v>21</v>
      </c>
      <c r="B24" s="27" t="e">
        <f>VLOOKUP($D24,Tabelle2!$A$1:$M$9991,3,FALSE)</f>
        <v>#N/A</v>
      </c>
      <c r="C24" s="28" t="e">
        <f>VLOOKUP($D24,Tabelle2!$A$1:$M$9991,2,FALSE)</f>
        <v>#N/A</v>
      </c>
      <c r="D24" s="30"/>
      <c r="E24" s="28" t="e">
        <f>VLOOKUP($D24,Tabelle2!$A$1:$M$9991,4,FALSE)</f>
        <v>#N/A</v>
      </c>
      <c r="F24" s="28" t="e">
        <f>VLOOKUP($D24,Tabelle2!$A$1:$M$9991,5,FALSE)</f>
        <v>#N/A</v>
      </c>
      <c r="G24" s="28" t="e">
        <f>VLOOKUP($D24,Tabelle2!$A$1:$M$9991,7,FALSE)</f>
        <v>#N/A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50.1" customHeight="1" x14ac:dyDescent="0.2">
      <c r="A25" s="27">
        <v>22</v>
      </c>
      <c r="B25" s="27" t="e">
        <f>VLOOKUP($D25,Tabelle2!$A$1:$M$9991,3,FALSE)</f>
        <v>#N/A</v>
      </c>
      <c r="C25" s="28" t="e">
        <f>VLOOKUP($D25,Tabelle2!$A$1:$M$9991,2,FALSE)</f>
        <v>#N/A</v>
      </c>
      <c r="D25" s="30"/>
      <c r="E25" s="28" t="e">
        <f>VLOOKUP($D25,Tabelle2!$A$1:$M$9991,4,FALSE)</f>
        <v>#N/A</v>
      </c>
      <c r="F25" s="28" t="e">
        <f>VLOOKUP($D25,Tabelle2!$A$1:$M$9991,5,FALSE)</f>
        <v>#N/A</v>
      </c>
      <c r="G25" s="28" t="e">
        <f>VLOOKUP($D25,Tabelle2!$A$1:$M$9991,7,FALSE)</f>
        <v>#N/A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s="9" customFormat="1" ht="50.1" customHeight="1" x14ac:dyDescent="0.2">
      <c r="A26" s="27">
        <v>23</v>
      </c>
      <c r="B26" s="27" t="e">
        <f>VLOOKUP($D26,Tabelle2!$A$1:$M$9991,3,FALSE)</f>
        <v>#N/A</v>
      </c>
      <c r="C26" s="28" t="e">
        <f>VLOOKUP($D26,Tabelle2!$A$1:$M$9991,2,FALSE)</f>
        <v>#N/A</v>
      </c>
      <c r="D26" s="30"/>
      <c r="E26" s="28" t="e">
        <f>VLOOKUP($D26,Tabelle2!$A$1:$M$9991,4,FALSE)</f>
        <v>#N/A</v>
      </c>
      <c r="F26" s="28" t="e">
        <f>VLOOKUP($D26,Tabelle2!$A$1:$M$9991,5,FALSE)</f>
        <v>#N/A</v>
      </c>
      <c r="G26" s="28" t="e">
        <f>VLOOKUP($D26,Tabelle2!$A$1:$M$9991,7,FALSE)</f>
        <v>#N/A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9" customFormat="1" ht="50.1" customHeight="1" x14ac:dyDescent="0.2">
      <c r="A27" s="27">
        <v>24</v>
      </c>
      <c r="B27" s="27" t="e">
        <f>VLOOKUP($D27,Tabelle2!$A$1:$M$9991,3,FALSE)</f>
        <v>#N/A</v>
      </c>
      <c r="C27" s="28" t="e">
        <f>VLOOKUP($D27,Tabelle2!$A$1:$M$9991,2,FALSE)</f>
        <v>#N/A</v>
      </c>
      <c r="D27" s="30"/>
      <c r="E27" s="28" t="e">
        <f>VLOOKUP($D27,Tabelle2!$A$1:$M$9991,4,FALSE)</f>
        <v>#N/A</v>
      </c>
      <c r="F27" s="28" t="e">
        <f>VLOOKUP($D27,Tabelle2!$A$1:$M$9991,5,FALSE)</f>
        <v>#N/A</v>
      </c>
      <c r="G27" s="28" t="e">
        <f>VLOOKUP($D27,Tabelle2!$A$1:$M$9991,7,FALSE)</f>
        <v>#N/A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s="9" customFormat="1" ht="50.1" customHeight="1" x14ac:dyDescent="0.2">
      <c r="A28" s="27">
        <v>25</v>
      </c>
      <c r="B28" s="27" t="e">
        <f>VLOOKUP($D28,Tabelle2!$A$1:$M$9991,3,FALSE)</f>
        <v>#N/A</v>
      </c>
      <c r="C28" s="28" t="e">
        <f>VLOOKUP($D28,Tabelle2!$A$1:$M$9991,2,FALSE)</f>
        <v>#N/A</v>
      </c>
      <c r="D28" s="30"/>
      <c r="E28" s="28" t="e">
        <f>VLOOKUP($D28,Tabelle2!$A$1:$M$9991,4,FALSE)</f>
        <v>#N/A</v>
      </c>
      <c r="F28" s="28" t="e">
        <f>VLOOKUP($D28,Tabelle2!$A$1:$M$9991,5,FALSE)</f>
        <v>#N/A</v>
      </c>
      <c r="G28" s="28" t="e">
        <f>VLOOKUP($D28,Tabelle2!$A$1:$M$9991,7,FALSE)</f>
        <v>#N/A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9" customFormat="1" ht="50.1" customHeight="1" x14ac:dyDescent="0.2">
      <c r="A29" s="27">
        <v>26</v>
      </c>
      <c r="B29" s="27" t="e">
        <f>VLOOKUP($D29,Tabelle2!$A$1:$M$9991,3,FALSE)</f>
        <v>#N/A</v>
      </c>
      <c r="C29" s="28" t="e">
        <f>VLOOKUP($D29,Tabelle2!$A$1:$M$9991,2,FALSE)</f>
        <v>#N/A</v>
      </c>
      <c r="D29" s="30"/>
      <c r="E29" s="28" t="e">
        <f>VLOOKUP($D29,Tabelle2!$A$1:$M$9991,4,FALSE)</f>
        <v>#N/A</v>
      </c>
      <c r="F29" s="28" t="e">
        <f>VLOOKUP($D29,Tabelle2!$A$1:$M$9991,5,FALSE)</f>
        <v>#N/A</v>
      </c>
      <c r="G29" s="28" t="e">
        <f>VLOOKUP($D29,Tabelle2!$A$1:$M$9991,7,FALSE)</f>
        <v>#N/A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s="9" customFormat="1" ht="50.1" customHeight="1" x14ac:dyDescent="0.2">
      <c r="A30" s="27">
        <v>27</v>
      </c>
      <c r="B30" s="27" t="e">
        <f>VLOOKUP($D30,Tabelle2!$A$1:$M$9991,3,FALSE)</f>
        <v>#N/A</v>
      </c>
      <c r="C30" s="28" t="e">
        <f>VLOOKUP($D30,Tabelle2!$A$1:$M$9991,2,FALSE)</f>
        <v>#N/A</v>
      </c>
      <c r="D30" s="30"/>
      <c r="E30" s="28" t="e">
        <f>VLOOKUP($D30,Tabelle2!$A$1:$M$9991,4,FALSE)</f>
        <v>#N/A</v>
      </c>
      <c r="F30" s="28" t="e">
        <f>VLOOKUP($D30,Tabelle2!$A$1:$M$9991,5,FALSE)</f>
        <v>#N/A</v>
      </c>
      <c r="G30" s="28" t="e">
        <f>VLOOKUP($D30,Tabelle2!$A$1:$M$9991,7,FALSE)</f>
        <v>#N/A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9" customFormat="1" ht="50.1" customHeight="1" x14ac:dyDescent="0.2">
      <c r="A31" s="27">
        <v>28</v>
      </c>
      <c r="B31" s="27" t="e">
        <f>VLOOKUP($D31,Tabelle2!$A$1:$M$9991,3,FALSE)</f>
        <v>#N/A</v>
      </c>
      <c r="C31" s="28" t="e">
        <f>VLOOKUP($D31,Tabelle2!$A$1:$M$9991,2,FALSE)</f>
        <v>#N/A</v>
      </c>
      <c r="D31" s="30"/>
      <c r="E31" s="28" t="e">
        <f>VLOOKUP($D31,Tabelle2!$A$1:$M$9991,4,FALSE)</f>
        <v>#N/A</v>
      </c>
      <c r="F31" s="28" t="e">
        <f>VLOOKUP($D31,Tabelle2!$A$1:$M$9991,5,FALSE)</f>
        <v>#N/A</v>
      </c>
      <c r="G31" s="28" t="e">
        <f>VLOOKUP($D31,Tabelle2!$A$1:$M$9991,7,FALSE)</f>
        <v>#N/A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9" customFormat="1" ht="50.1" customHeight="1" x14ac:dyDescent="0.2">
      <c r="A32" s="27">
        <v>29</v>
      </c>
      <c r="B32" s="27" t="e">
        <f>VLOOKUP($D32,Tabelle2!$A$1:$M$9991,3,FALSE)</f>
        <v>#N/A</v>
      </c>
      <c r="C32" s="28" t="e">
        <f>VLOOKUP($D32,Tabelle2!$A$1:$M$9991,2,FALSE)</f>
        <v>#N/A</v>
      </c>
      <c r="D32" s="30"/>
      <c r="E32" s="28" t="e">
        <f>VLOOKUP($D32,Tabelle2!$A$1:$M$9991,4,FALSE)</f>
        <v>#N/A</v>
      </c>
      <c r="F32" s="28" t="e">
        <f>VLOOKUP($D32,Tabelle2!$A$1:$M$9991,5,FALSE)</f>
        <v>#N/A</v>
      </c>
      <c r="G32" s="28" t="e">
        <f>VLOOKUP($D32,Tabelle2!$A$1:$M$9991,7,FALSE)</f>
        <v>#N/A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50.1" customHeight="1" x14ac:dyDescent="0.2">
      <c r="A33" s="27">
        <v>30</v>
      </c>
      <c r="B33" s="27" t="e">
        <f>VLOOKUP($D33,Tabelle2!$A$1:$M$9991,3,FALSE)</f>
        <v>#N/A</v>
      </c>
      <c r="C33" s="28" t="e">
        <f>VLOOKUP($D33,Tabelle2!$A$1:$M$9991,2,FALSE)</f>
        <v>#N/A</v>
      </c>
      <c r="D33" s="30"/>
      <c r="E33" s="28" t="e">
        <f>VLOOKUP($D33,Tabelle2!$A$1:$M$9991,4,FALSE)</f>
        <v>#N/A</v>
      </c>
      <c r="F33" s="28" t="e">
        <f>VLOOKUP($D33,Tabelle2!$A$1:$M$9991,5,FALSE)</f>
        <v>#N/A</v>
      </c>
      <c r="G33" s="28" t="e">
        <f>VLOOKUP($D33,Tabelle2!$A$1:$M$9991,7,FALSE)</f>
        <v>#N/A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9" customFormat="1" ht="50.1" customHeight="1" x14ac:dyDescent="0.2">
      <c r="A34" s="27">
        <v>31</v>
      </c>
      <c r="B34" s="27" t="e">
        <f>VLOOKUP($D34,Tabelle2!$A$1:$M$9991,3,FALSE)</f>
        <v>#N/A</v>
      </c>
      <c r="C34" s="28" t="e">
        <f>VLOOKUP($D34,Tabelle2!$A$1:$M$9991,2,FALSE)</f>
        <v>#N/A</v>
      </c>
      <c r="D34" s="30"/>
      <c r="E34" s="28" t="e">
        <f>VLOOKUP($D34,Tabelle2!$A$1:$M$9991,4,FALSE)</f>
        <v>#N/A</v>
      </c>
      <c r="F34" s="28" t="e">
        <f>VLOOKUP($D34,Tabelle2!$A$1:$M$9991,5,FALSE)</f>
        <v>#N/A</v>
      </c>
      <c r="G34" s="28" t="e">
        <f>VLOOKUP($D34,Tabelle2!$A$1:$M$9991,7,FALSE)</f>
        <v>#N/A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9" customFormat="1" ht="50.1" customHeight="1" x14ac:dyDescent="0.2">
      <c r="A35" s="27">
        <v>32</v>
      </c>
      <c r="B35" s="27" t="e">
        <f>VLOOKUP($D35,Tabelle2!$A$1:$M$9991,3,FALSE)</f>
        <v>#N/A</v>
      </c>
      <c r="C35" s="28" t="e">
        <f>VLOOKUP($D35,Tabelle2!$A$1:$M$9991,2,FALSE)</f>
        <v>#N/A</v>
      </c>
      <c r="D35" s="30"/>
      <c r="E35" s="28" t="e">
        <f>VLOOKUP($D35,Tabelle2!$A$1:$M$9991,4,FALSE)</f>
        <v>#N/A</v>
      </c>
      <c r="F35" s="28" t="e">
        <f>VLOOKUP($D35,Tabelle2!$A$1:$M$9991,5,FALSE)</f>
        <v>#N/A</v>
      </c>
      <c r="G35" s="28" t="e">
        <f>VLOOKUP($D35,Tabelle2!$A$1:$M$9991,7,FALSE)</f>
        <v>#N/A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s="9" customFormat="1" ht="50.1" customHeight="1" x14ac:dyDescent="0.2">
      <c r="A36" s="27">
        <v>33</v>
      </c>
      <c r="B36" s="27" t="e">
        <f>VLOOKUP($D36,Tabelle2!$A$1:$M$9991,3,FALSE)</f>
        <v>#N/A</v>
      </c>
      <c r="C36" s="28" t="e">
        <f>VLOOKUP($D36,Tabelle2!$A$1:$M$9991,2,FALSE)</f>
        <v>#N/A</v>
      </c>
      <c r="D36" s="30"/>
      <c r="E36" s="28" t="e">
        <f>VLOOKUP($D36,Tabelle2!$A$1:$M$9991,4,FALSE)</f>
        <v>#N/A</v>
      </c>
      <c r="F36" s="28" t="e">
        <f>VLOOKUP($D36,Tabelle2!$A$1:$M$9991,5,FALSE)</f>
        <v>#N/A</v>
      </c>
      <c r="G36" s="28" t="e">
        <f>VLOOKUP($D36,Tabelle2!$A$1:$M$9991,7,FALSE)</f>
        <v>#N/A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50.1" customHeight="1" x14ac:dyDescent="0.2">
      <c r="A37" s="27">
        <v>34</v>
      </c>
      <c r="B37" s="27" t="e">
        <f>VLOOKUP($D37,Tabelle2!$A$1:$M$9991,3,FALSE)</f>
        <v>#N/A</v>
      </c>
      <c r="C37" s="28" t="e">
        <f>VLOOKUP($D37,Tabelle2!$A$1:$M$9991,2,FALSE)</f>
        <v>#N/A</v>
      </c>
      <c r="D37" s="30"/>
      <c r="E37" s="28" t="e">
        <f>VLOOKUP($D37,Tabelle2!$A$1:$M$9991,4,FALSE)</f>
        <v>#N/A</v>
      </c>
      <c r="F37" s="28" t="e">
        <f>VLOOKUP($D37,Tabelle2!$A$1:$M$9991,5,FALSE)</f>
        <v>#N/A</v>
      </c>
      <c r="G37" s="28" t="e">
        <f>VLOOKUP($D37,Tabelle2!$A$1:$M$9991,7,FALSE)</f>
        <v>#N/A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9" customFormat="1" ht="50.1" customHeight="1" x14ac:dyDescent="0.2">
      <c r="A38" s="27">
        <v>35</v>
      </c>
      <c r="B38" s="27" t="e">
        <f>VLOOKUP($D38,Tabelle2!$A$1:$M$9991,3,FALSE)</f>
        <v>#N/A</v>
      </c>
      <c r="C38" s="28" t="e">
        <f>VLOOKUP($D38,Tabelle2!$A$1:$M$9991,2,FALSE)</f>
        <v>#N/A</v>
      </c>
      <c r="D38" s="30"/>
      <c r="E38" s="28" t="e">
        <f>VLOOKUP($D38,Tabelle2!$A$1:$M$9991,4,FALSE)</f>
        <v>#N/A</v>
      </c>
      <c r="F38" s="28" t="e">
        <f>VLOOKUP($D38,Tabelle2!$A$1:$M$9991,5,FALSE)</f>
        <v>#N/A</v>
      </c>
      <c r="G38" s="28" t="e">
        <f>VLOOKUP($D38,Tabelle2!$A$1:$M$9991,7,FALSE)</f>
        <v>#N/A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s="9" customFormat="1" ht="50.1" customHeight="1" x14ac:dyDescent="0.2">
      <c r="A39" s="27">
        <v>36</v>
      </c>
      <c r="B39" s="27" t="e">
        <f>VLOOKUP($D39,Tabelle2!$A$1:$M$9991,3,FALSE)</f>
        <v>#N/A</v>
      </c>
      <c r="C39" s="28" t="e">
        <f>VLOOKUP($D39,Tabelle2!$A$1:$M$9991,2,FALSE)</f>
        <v>#N/A</v>
      </c>
      <c r="D39" s="30"/>
      <c r="E39" s="28" t="e">
        <f>VLOOKUP($D39,Tabelle2!$A$1:$M$9991,4,FALSE)</f>
        <v>#N/A</v>
      </c>
      <c r="F39" s="28" t="e">
        <f>VLOOKUP($D39,Tabelle2!$A$1:$M$9991,5,FALSE)</f>
        <v>#N/A</v>
      </c>
      <c r="G39" s="28" t="e">
        <f>VLOOKUP($D39,Tabelle2!$A$1:$M$9991,7,FALSE)</f>
        <v>#N/A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9" customFormat="1" ht="50.1" customHeight="1" x14ac:dyDescent="0.2">
      <c r="A40" s="27">
        <v>37</v>
      </c>
      <c r="B40" s="27" t="e">
        <f>VLOOKUP($D40,Tabelle2!$A$1:$M$9991,3,FALSE)</f>
        <v>#N/A</v>
      </c>
      <c r="C40" s="28" t="e">
        <f>VLOOKUP($D40,Tabelle2!$A$1:$M$9991,2,FALSE)</f>
        <v>#N/A</v>
      </c>
      <c r="D40" s="30"/>
      <c r="E40" s="28" t="e">
        <f>VLOOKUP($D40,Tabelle2!$A$1:$M$9991,4,FALSE)</f>
        <v>#N/A</v>
      </c>
      <c r="F40" s="28" t="e">
        <f>VLOOKUP($D40,Tabelle2!$A$1:$M$9991,5,FALSE)</f>
        <v>#N/A</v>
      </c>
      <c r="G40" s="28" t="e">
        <f>VLOOKUP($D40,Tabelle2!$A$1:$M$9991,7,FALSE)</f>
        <v>#N/A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9" customFormat="1" ht="50.1" customHeight="1" x14ac:dyDescent="0.2">
      <c r="A41" s="27">
        <v>38</v>
      </c>
      <c r="B41" s="27" t="e">
        <f>VLOOKUP($D41,Tabelle2!$A$1:$M$9991,3,FALSE)</f>
        <v>#N/A</v>
      </c>
      <c r="C41" s="28" t="e">
        <f>VLOOKUP($D41,Tabelle2!$A$1:$M$9991,2,FALSE)</f>
        <v>#N/A</v>
      </c>
      <c r="D41" s="30"/>
      <c r="E41" s="28" t="e">
        <f>VLOOKUP($D41,Tabelle2!$A$1:$M$9991,4,FALSE)</f>
        <v>#N/A</v>
      </c>
      <c r="F41" s="28" t="e">
        <f>VLOOKUP($D41,Tabelle2!$A$1:$M$9991,5,FALSE)</f>
        <v>#N/A</v>
      </c>
      <c r="G41" s="28" t="e">
        <f>VLOOKUP($D41,Tabelle2!$A$1:$M$9991,7,FALSE)</f>
        <v>#N/A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9" customFormat="1" ht="50.1" customHeight="1" x14ac:dyDescent="0.2">
      <c r="A42" s="27">
        <v>39</v>
      </c>
      <c r="B42" s="27" t="e">
        <f>VLOOKUP($D42,Tabelle2!$A$1:$M$9991,3,FALSE)</f>
        <v>#N/A</v>
      </c>
      <c r="C42" s="28" t="e">
        <f>VLOOKUP($D42,Tabelle2!$A$1:$M$9991,2,FALSE)</f>
        <v>#N/A</v>
      </c>
      <c r="D42" s="30"/>
      <c r="E42" s="28" t="e">
        <f>VLOOKUP($D42,Tabelle2!$A$1:$M$9991,4,FALSE)</f>
        <v>#N/A</v>
      </c>
      <c r="F42" s="28" t="e">
        <f>VLOOKUP($D42,Tabelle2!$A$1:$M$9991,5,FALSE)</f>
        <v>#N/A</v>
      </c>
      <c r="G42" s="28" t="e">
        <f>VLOOKUP($D42,Tabelle2!$A$1:$M$9991,7,FALSE)</f>
        <v>#N/A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9" customFormat="1" ht="50.1" customHeight="1" x14ac:dyDescent="0.2">
      <c r="A43" s="27">
        <v>40</v>
      </c>
      <c r="B43" s="27" t="e">
        <f>VLOOKUP($D43,Tabelle2!$A$1:$M$9991,3,FALSE)</f>
        <v>#N/A</v>
      </c>
      <c r="C43" s="28" t="e">
        <f>VLOOKUP($D43,Tabelle2!$A$1:$M$9991,2,FALSE)</f>
        <v>#N/A</v>
      </c>
      <c r="D43" s="30"/>
      <c r="E43" s="28" t="e">
        <f>VLOOKUP($D43,Tabelle2!$A$1:$M$9991,4,FALSE)</f>
        <v>#N/A</v>
      </c>
      <c r="F43" s="28" t="e">
        <f>VLOOKUP($D43,Tabelle2!$A$1:$M$9991,5,FALSE)</f>
        <v>#N/A</v>
      </c>
      <c r="G43" s="28" t="e">
        <f>VLOOKUP($D43,Tabelle2!$A$1:$M$9991,7,FALSE)</f>
        <v>#N/A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9" customFormat="1" ht="50.1" customHeight="1" x14ac:dyDescent="0.2">
      <c r="A44" s="27">
        <v>41</v>
      </c>
      <c r="B44" s="27" t="e">
        <f>VLOOKUP($D44,Tabelle2!$A$1:$M$9991,3,FALSE)</f>
        <v>#N/A</v>
      </c>
      <c r="C44" s="28" t="e">
        <f>VLOOKUP($D44,Tabelle2!$A$1:$M$9991,2,FALSE)</f>
        <v>#N/A</v>
      </c>
      <c r="D44" s="30"/>
      <c r="E44" s="28" t="e">
        <f>VLOOKUP($D44,Tabelle2!$A$1:$M$9991,4,FALSE)</f>
        <v>#N/A</v>
      </c>
      <c r="F44" s="28" t="e">
        <f>VLOOKUP($D44,Tabelle2!$A$1:$M$9991,5,FALSE)</f>
        <v>#N/A</v>
      </c>
      <c r="G44" s="28" t="e">
        <f>VLOOKUP($D44,Tabelle2!$A$1:$M$9991,7,FALSE)</f>
        <v>#N/A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9" customFormat="1" ht="50.1" customHeight="1" x14ac:dyDescent="0.2">
      <c r="A45" s="27">
        <v>42</v>
      </c>
      <c r="B45" s="27" t="e">
        <f>VLOOKUP($D45,Tabelle2!$A$1:$M$9991,3,FALSE)</f>
        <v>#N/A</v>
      </c>
      <c r="C45" s="28" t="e">
        <f>VLOOKUP($D45,Tabelle2!$A$1:$M$9991,2,FALSE)</f>
        <v>#N/A</v>
      </c>
      <c r="D45" s="30"/>
      <c r="E45" s="28" t="e">
        <f>VLOOKUP($D45,Tabelle2!$A$1:$M$9991,4,FALSE)</f>
        <v>#N/A</v>
      </c>
      <c r="F45" s="28" t="e">
        <f>VLOOKUP($D45,Tabelle2!$A$1:$M$9991,5,FALSE)</f>
        <v>#N/A</v>
      </c>
      <c r="G45" s="28" t="e">
        <f>VLOOKUP($D45,Tabelle2!$A$1:$M$9991,7,FALSE)</f>
        <v>#N/A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9" customFormat="1" ht="50.1" customHeight="1" x14ac:dyDescent="0.2">
      <c r="A46" s="27">
        <v>43</v>
      </c>
      <c r="B46" s="27" t="e">
        <f>VLOOKUP($D46,Tabelle2!$A$1:$M$9991,3,FALSE)</f>
        <v>#N/A</v>
      </c>
      <c r="C46" s="28" t="e">
        <f>VLOOKUP($D46,Tabelle2!$A$1:$M$9991,2,FALSE)</f>
        <v>#N/A</v>
      </c>
      <c r="D46" s="30"/>
      <c r="E46" s="28" t="e">
        <f>VLOOKUP($D46,Tabelle2!$A$1:$M$9991,4,FALSE)</f>
        <v>#N/A</v>
      </c>
      <c r="F46" s="28" t="e">
        <f>VLOOKUP($D46,Tabelle2!$A$1:$M$9991,5,FALSE)</f>
        <v>#N/A</v>
      </c>
      <c r="G46" s="28" t="e">
        <f>VLOOKUP($D46,Tabelle2!$A$1:$M$9991,7,FALSE)</f>
        <v>#N/A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s="9" customFormat="1" ht="50.1" customHeight="1" x14ac:dyDescent="0.2">
      <c r="A47" s="27">
        <v>44</v>
      </c>
      <c r="B47" s="27" t="e">
        <f>VLOOKUP($D47,Tabelle2!$A$1:$M$9991,3,FALSE)</f>
        <v>#N/A</v>
      </c>
      <c r="C47" s="28" t="e">
        <f>VLOOKUP($D47,Tabelle2!$A$1:$M$9991,2,FALSE)</f>
        <v>#N/A</v>
      </c>
      <c r="D47" s="30"/>
      <c r="E47" s="28" t="e">
        <f>VLOOKUP($D47,Tabelle2!$A$1:$M$9991,4,FALSE)</f>
        <v>#N/A</v>
      </c>
      <c r="F47" s="28" t="e">
        <f>VLOOKUP($D47,Tabelle2!$A$1:$M$9991,5,FALSE)</f>
        <v>#N/A</v>
      </c>
      <c r="G47" s="28" t="e">
        <f>VLOOKUP($D47,Tabelle2!$A$1:$M$9991,7,FALSE)</f>
        <v>#N/A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s="9" customFormat="1" ht="50.1" customHeight="1" x14ac:dyDescent="0.2">
      <c r="A48" s="27">
        <v>45</v>
      </c>
      <c r="B48" s="27" t="e">
        <f>VLOOKUP($D48,Tabelle2!$A$1:$M$9991,3,FALSE)</f>
        <v>#N/A</v>
      </c>
      <c r="C48" s="28" t="e">
        <f>VLOOKUP($D48,Tabelle2!$A$1:$M$9991,2,FALSE)</f>
        <v>#N/A</v>
      </c>
      <c r="D48" s="30"/>
      <c r="E48" s="28" t="e">
        <f>VLOOKUP($D48,Tabelle2!$A$1:$M$9991,4,FALSE)</f>
        <v>#N/A</v>
      </c>
      <c r="F48" s="28" t="e">
        <f>VLOOKUP($D48,Tabelle2!$A$1:$M$9991,5,FALSE)</f>
        <v>#N/A</v>
      </c>
      <c r="G48" s="28" t="e">
        <f>VLOOKUP($D48,Tabelle2!$A$1:$M$9991,7,FALSE)</f>
        <v>#N/A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50.1" customHeight="1" x14ac:dyDescent="0.2">
      <c r="A49" s="27">
        <v>46</v>
      </c>
      <c r="B49" s="27" t="e">
        <f>VLOOKUP($D49,Tabelle2!$A$1:$M$9991,3,FALSE)</f>
        <v>#N/A</v>
      </c>
      <c r="C49" s="28" t="e">
        <f>VLOOKUP($D49,Tabelle2!$A$1:$M$9991,2,FALSE)</f>
        <v>#N/A</v>
      </c>
      <c r="D49" s="30"/>
      <c r="E49" s="28" t="e">
        <f>VLOOKUP($D49,Tabelle2!$A$1:$M$9991,4,FALSE)</f>
        <v>#N/A</v>
      </c>
      <c r="F49" s="28" t="e">
        <f>VLOOKUP($D49,Tabelle2!$A$1:$M$9991,5,FALSE)</f>
        <v>#N/A</v>
      </c>
      <c r="G49" s="28" t="e">
        <f>VLOOKUP($D49,Tabelle2!$A$1:$M$9991,7,FALSE)</f>
        <v>#N/A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s="9" customFormat="1" ht="50.1" customHeight="1" x14ac:dyDescent="0.2">
      <c r="A50" s="27">
        <v>47</v>
      </c>
      <c r="B50" s="27" t="e">
        <f>VLOOKUP($D50,Tabelle2!$A$1:$M$9991,3,FALSE)</f>
        <v>#N/A</v>
      </c>
      <c r="C50" s="28" t="e">
        <f>VLOOKUP($D50,Tabelle2!$A$1:$M$9991,2,FALSE)</f>
        <v>#N/A</v>
      </c>
      <c r="D50" s="30"/>
      <c r="E50" s="28" t="e">
        <f>VLOOKUP($D50,Tabelle2!$A$1:$M$9991,4,FALSE)</f>
        <v>#N/A</v>
      </c>
      <c r="F50" s="28" t="e">
        <f>VLOOKUP($D50,Tabelle2!$A$1:$M$9991,5,FALSE)</f>
        <v>#N/A</v>
      </c>
      <c r="G50" s="28" t="e">
        <f>VLOOKUP($D50,Tabelle2!$A$1:$M$9991,7,FALSE)</f>
        <v>#N/A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s="9" customFormat="1" ht="50.1" customHeight="1" x14ac:dyDescent="0.2">
      <c r="A51" s="27">
        <v>48</v>
      </c>
      <c r="B51" s="27" t="e">
        <f>VLOOKUP($D51,Tabelle2!$A$1:$M$9991,3,FALSE)</f>
        <v>#N/A</v>
      </c>
      <c r="C51" s="28" t="e">
        <f>VLOOKUP($D51,Tabelle2!$A$1:$M$9991,2,FALSE)</f>
        <v>#N/A</v>
      </c>
      <c r="D51" s="30"/>
      <c r="E51" s="28" t="e">
        <f>VLOOKUP($D51,Tabelle2!$A$1:$M$9991,4,FALSE)</f>
        <v>#N/A</v>
      </c>
      <c r="F51" s="28" t="e">
        <f>VLOOKUP($D51,Tabelle2!$A$1:$M$9991,5,FALSE)</f>
        <v>#N/A</v>
      </c>
      <c r="G51" s="28" t="e">
        <f>VLOOKUP($D51,Tabelle2!$A$1:$M$9991,7,FALSE)</f>
        <v>#N/A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s="9" customFormat="1" ht="50.1" customHeight="1" x14ac:dyDescent="0.2">
      <c r="A52" s="27">
        <v>49</v>
      </c>
      <c r="B52" s="27" t="e">
        <f>VLOOKUP($D52,Tabelle2!$A$1:$M$9991,3,FALSE)</f>
        <v>#N/A</v>
      </c>
      <c r="C52" s="28" t="e">
        <f>VLOOKUP($D52,Tabelle2!$A$1:$M$9991,2,FALSE)</f>
        <v>#N/A</v>
      </c>
      <c r="D52" s="30"/>
      <c r="E52" s="28" t="e">
        <f>VLOOKUP($D52,Tabelle2!$A$1:$M$9991,4,FALSE)</f>
        <v>#N/A</v>
      </c>
      <c r="F52" s="28" t="e">
        <f>VLOOKUP($D52,Tabelle2!$A$1:$M$9991,5,FALSE)</f>
        <v>#N/A</v>
      </c>
      <c r="G52" s="28" t="e">
        <f>VLOOKUP($D52,Tabelle2!$A$1:$M$9991,7,FALSE)</f>
        <v>#N/A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50.1" customHeight="1" x14ac:dyDescent="0.2">
      <c r="A53" s="27">
        <v>50</v>
      </c>
      <c r="B53" s="27" t="e">
        <f>VLOOKUP($D53,Tabelle2!$A$1:$M$9991,3,FALSE)</f>
        <v>#N/A</v>
      </c>
      <c r="C53" s="28" t="e">
        <f>VLOOKUP($D53,Tabelle2!$A$1:$M$9991,2,FALSE)</f>
        <v>#N/A</v>
      </c>
      <c r="D53" s="30"/>
      <c r="E53" s="28" t="e">
        <f>VLOOKUP($D53,Tabelle2!$A$1:$M$9991,4,FALSE)</f>
        <v>#N/A</v>
      </c>
      <c r="F53" s="28" t="e">
        <f>VLOOKUP($D53,Tabelle2!$A$1:$M$9991,5,FALSE)</f>
        <v>#N/A</v>
      </c>
      <c r="G53" s="28" t="e">
        <f>VLOOKUP($D53,Tabelle2!$A$1:$M$9991,7,FALSE)</f>
        <v>#N/A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s="9" customFormat="1" ht="50.1" customHeight="1" x14ac:dyDescent="0.2">
      <c r="A54" s="27">
        <v>51</v>
      </c>
      <c r="B54" s="27" t="e">
        <f>VLOOKUP($D54,Tabelle2!$A$1:$M$9991,3,FALSE)</f>
        <v>#N/A</v>
      </c>
      <c r="C54" s="28" t="e">
        <f>VLOOKUP($D54,Tabelle2!$A$1:$M$9991,2,FALSE)</f>
        <v>#N/A</v>
      </c>
      <c r="D54" s="30"/>
      <c r="E54" s="28" t="e">
        <f>VLOOKUP($D54,Tabelle2!$A$1:$M$9991,4,FALSE)</f>
        <v>#N/A</v>
      </c>
      <c r="F54" s="28" t="e">
        <f>VLOOKUP($D54,Tabelle2!$A$1:$M$9991,5,FALSE)</f>
        <v>#N/A</v>
      </c>
      <c r="G54" s="28" t="e">
        <f>VLOOKUP($D54,Tabelle2!$A$1:$M$9991,7,FALSE)</f>
        <v>#N/A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s="9" customFormat="1" ht="50.1" customHeight="1" x14ac:dyDescent="0.2">
      <c r="A55" s="27">
        <v>52</v>
      </c>
      <c r="B55" s="27" t="e">
        <f>VLOOKUP($D55,Tabelle2!$A$1:$M$9991,3,FALSE)</f>
        <v>#N/A</v>
      </c>
      <c r="C55" s="28" t="e">
        <f>VLOOKUP($D55,Tabelle2!$A$1:$M$9991,2,FALSE)</f>
        <v>#N/A</v>
      </c>
      <c r="D55" s="30"/>
      <c r="E55" s="28" t="e">
        <f>VLOOKUP($D55,Tabelle2!$A$1:$M$9991,4,FALSE)</f>
        <v>#N/A</v>
      </c>
      <c r="F55" s="28" t="e">
        <f>VLOOKUP($D55,Tabelle2!$A$1:$M$9991,5,FALSE)</f>
        <v>#N/A</v>
      </c>
      <c r="G55" s="28" t="e">
        <f>VLOOKUP($D55,Tabelle2!$A$1:$M$9991,7,FALSE)</f>
        <v>#N/A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s="9" customFormat="1" ht="50.1" customHeight="1" x14ac:dyDescent="0.2">
      <c r="A56" s="27">
        <v>53</v>
      </c>
      <c r="B56" s="27" t="e">
        <f>VLOOKUP($D56,Tabelle2!$A$1:$M$9991,3,FALSE)</f>
        <v>#N/A</v>
      </c>
      <c r="C56" s="28" t="e">
        <f>VLOOKUP($D56,Tabelle2!$A$1:$M$9991,2,FALSE)</f>
        <v>#N/A</v>
      </c>
      <c r="D56" s="30"/>
      <c r="E56" s="28" t="e">
        <f>VLOOKUP($D56,Tabelle2!$A$1:$M$9991,4,FALSE)</f>
        <v>#N/A</v>
      </c>
      <c r="F56" s="28" t="e">
        <f>VLOOKUP($D56,Tabelle2!$A$1:$M$9991,5,FALSE)</f>
        <v>#N/A</v>
      </c>
      <c r="G56" s="28" t="e">
        <f>VLOOKUP($D56,Tabelle2!$A$1:$M$9991,7,FALSE)</f>
        <v>#N/A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s="9" customFormat="1" ht="50.1" customHeight="1" x14ac:dyDescent="0.2">
      <c r="A57" s="27">
        <v>54</v>
      </c>
      <c r="B57" s="27" t="e">
        <f>VLOOKUP($D57,Tabelle2!$A$1:$M$9991,3,FALSE)</f>
        <v>#N/A</v>
      </c>
      <c r="C57" s="28" t="e">
        <f>VLOOKUP($D57,Tabelle2!$A$1:$M$9991,2,FALSE)</f>
        <v>#N/A</v>
      </c>
      <c r="D57" s="30"/>
      <c r="E57" s="28" t="e">
        <f>VLOOKUP($D57,Tabelle2!$A$1:$M$9991,4,FALSE)</f>
        <v>#N/A</v>
      </c>
      <c r="F57" s="28" t="e">
        <f>VLOOKUP($D57,Tabelle2!$A$1:$M$9991,5,FALSE)</f>
        <v>#N/A</v>
      </c>
      <c r="G57" s="28" t="e">
        <f>VLOOKUP($D57,Tabelle2!$A$1:$M$9991,7,FALSE)</f>
        <v>#N/A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s="9" customFormat="1" ht="50.1" customHeight="1" x14ac:dyDescent="0.2">
      <c r="A58" s="27">
        <v>55</v>
      </c>
      <c r="B58" s="27" t="e">
        <f>VLOOKUP($D58,Tabelle2!$A$1:$M$9991,3,FALSE)</f>
        <v>#N/A</v>
      </c>
      <c r="C58" s="28" t="e">
        <f>VLOOKUP($D58,Tabelle2!$A$1:$M$9991,2,FALSE)</f>
        <v>#N/A</v>
      </c>
      <c r="D58" s="30"/>
      <c r="E58" s="28" t="e">
        <f>VLOOKUP($D58,Tabelle2!$A$1:$M$9991,4,FALSE)</f>
        <v>#N/A</v>
      </c>
      <c r="F58" s="28" t="e">
        <f>VLOOKUP($D58,Tabelle2!$A$1:$M$9991,5,FALSE)</f>
        <v>#N/A</v>
      </c>
      <c r="G58" s="28" t="e">
        <f>VLOOKUP($D58,Tabelle2!$A$1:$M$9991,7,FALSE)</f>
        <v>#N/A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50.1" customHeight="1" x14ac:dyDescent="0.25">
      <c r="A59" s="27">
        <v>56</v>
      </c>
      <c r="B59" s="27" t="e">
        <f>VLOOKUP($D59,Tabelle2!$A$1:$M$9991,3,FALSE)</f>
        <v>#N/A</v>
      </c>
      <c r="C59" s="28" t="e">
        <f>VLOOKUP($D59,Tabelle2!$A$1:$M$9991,2,FALSE)</f>
        <v>#N/A</v>
      </c>
      <c r="D59" s="30"/>
      <c r="E59" s="28" t="e">
        <f>VLOOKUP($D59,Tabelle2!$A$1:$M$9991,4,FALSE)</f>
        <v>#N/A</v>
      </c>
      <c r="F59" s="28" t="e">
        <f>VLOOKUP($D59,Tabelle2!$A$1:$M$9991,5,FALSE)</f>
        <v>#N/A</v>
      </c>
      <c r="G59" s="28" t="e">
        <f>VLOOKUP($D59,Tabelle2!$A$1:$M$9991,7,FALSE)</f>
        <v>#N/A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50.1" customHeight="1" x14ac:dyDescent="0.25">
      <c r="A60" s="27">
        <v>57</v>
      </c>
      <c r="B60" s="27" t="e">
        <f>VLOOKUP($D60,Tabelle2!$A$1:$M$9991,3,FALSE)</f>
        <v>#N/A</v>
      </c>
      <c r="C60" s="28" t="e">
        <f>VLOOKUP($D60,Tabelle2!$A$1:$M$9991,2,FALSE)</f>
        <v>#N/A</v>
      </c>
      <c r="D60" s="30"/>
      <c r="E60" s="28" t="e">
        <f>VLOOKUP($D60,Tabelle2!$A$1:$M$9991,4,FALSE)</f>
        <v>#N/A</v>
      </c>
      <c r="F60" s="28" t="e">
        <f>VLOOKUP($D60,Tabelle2!$A$1:$M$9991,5,FALSE)</f>
        <v>#N/A</v>
      </c>
      <c r="G60" s="28" t="e">
        <f>VLOOKUP($D60,Tabelle2!$A$1:$M$9991,7,FALSE)</f>
        <v>#N/A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ht="50.1" customHeight="1" x14ac:dyDescent="0.25">
      <c r="A61" s="27">
        <v>58</v>
      </c>
      <c r="B61" s="27" t="e">
        <f>VLOOKUP($D61,Tabelle2!$A$1:$M$9991,3,FALSE)</f>
        <v>#N/A</v>
      </c>
      <c r="C61" s="28" t="e">
        <f>VLOOKUP($D61,Tabelle2!$A$1:$M$9991,2,FALSE)</f>
        <v>#N/A</v>
      </c>
      <c r="D61" s="30"/>
      <c r="E61" s="28" t="e">
        <f>VLOOKUP($D61,Tabelle2!$A$1:$M$9991,4,FALSE)</f>
        <v>#N/A</v>
      </c>
      <c r="F61" s="28" t="e">
        <f>VLOOKUP($D61,Tabelle2!$A$1:$M$9991,5,FALSE)</f>
        <v>#N/A</v>
      </c>
      <c r="G61" s="28" t="e">
        <f>VLOOKUP($D61,Tabelle2!$A$1:$M$9991,7,FALSE)</f>
        <v>#N/A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50.1" customHeight="1" x14ac:dyDescent="0.25">
      <c r="A62" s="27">
        <v>59</v>
      </c>
      <c r="B62" s="27" t="e">
        <f>VLOOKUP($D62,Tabelle2!$A$1:$M$9991,3,FALSE)</f>
        <v>#N/A</v>
      </c>
      <c r="C62" s="28" t="e">
        <f>VLOOKUP($D62,Tabelle2!$A$1:$M$9991,2,FALSE)</f>
        <v>#N/A</v>
      </c>
      <c r="D62" s="30"/>
      <c r="E62" s="28" t="e">
        <f>VLOOKUP($D62,Tabelle2!$A$1:$M$9991,4,FALSE)</f>
        <v>#N/A</v>
      </c>
      <c r="F62" s="28" t="e">
        <f>VLOOKUP($D62,Tabelle2!$A$1:$M$9991,5,FALSE)</f>
        <v>#N/A</v>
      </c>
      <c r="G62" s="28" t="e">
        <f>VLOOKUP($D62,Tabelle2!$A$1:$M$9991,7,FALSE)</f>
        <v>#N/A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50.1" customHeight="1" x14ac:dyDescent="0.25">
      <c r="A63" s="27">
        <v>60</v>
      </c>
      <c r="B63" s="27" t="e">
        <f>VLOOKUP($D63,Tabelle2!$A$1:$M$9991,3,FALSE)</f>
        <v>#N/A</v>
      </c>
      <c r="C63" s="28" t="e">
        <f>VLOOKUP($D63,Tabelle2!$A$1:$M$9991,2,FALSE)</f>
        <v>#N/A</v>
      </c>
      <c r="D63" s="30"/>
      <c r="E63" s="28" t="e">
        <f>VLOOKUP($D63,Tabelle2!$A$1:$M$9991,4,FALSE)</f>
        <v>#N/A</v>
      </c>
      <c r="F63" s="28" t="e">
        <f>VLOOKUP($D63,Tabelle2!$A$1:$M$9991,5,FALSE)</f>
        <v>#N/A</v>
      </c>
      <c r="G63" s="28" t="e">
        <f>VLOOKUP($D63,Tabelle2!$A$1:$M$9991,7,FALSE)</f>
        <v>#N/A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ht="50.1" customHeight="1" x14ac:dyDescent="0.25">
      <c r="A64" s="27">
        <v>61</v>
      </c>
      <c r="B64" s="27" t="e">
        <f>VLOOKUP($D64,Tabelle2!$A$1:$M$9991,3,FALSE)</f>
        <v>#N/A</v>
      </c>
      <c r="C64" s="28" t="e">
        <f>VLOOKUP($D64,Tabelle2!$A$1:$M$9991,2,FALSE)</f>
        <v>#N/A</v>
      </c>
      <c r="D64" s="30"/>
      <c r="E64" s="28" t="e">
        <f>VLOOKUP($D64,Tabelle2!$A$1:$M$9991,4,FALSE)</f>
        <v>#N/A</v>
      </c>
      <c r="F64" s="28" t="e">
        <f>VLOOKUP($D64,Tabelle2!$A$1:$M$9991,5,FALSE)</f>
        <v>#N/A</v>
      </c>
      <c r="G64" s="28" t="e">
        <f>VLOOKUP($D64,Tabelle2!$A$1:$M$9991,7,FALSE)</f>
        <v>#N/A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ht="50.1" customHeight="1" x14ac:dyDescent="0.25">
      <c r="A65" s="27">
        <v>62</v>
      </c>
      <c r="B65" s="27" t="e">
        <f>VLOOKUP($D65,Tabelle2!$A$1:$M$9991,3,FALSE)</f>
        <v>#N/A</v>
      </c>
      <c r="C65" s="28" t="e">
        <f>VLOOKUP($D65,Tabelle2!$A$1:$M$9991,2,FALSE)</f>
        <v>#N/A</v>
      </c>
      <c r="D65" s="30"/>
      <c r="E65" s="28" t="e">
        <f>VLOOKUP($D65,Tabelle2!$A$1:$M$9991,4,FALSE)</f>
        <v>#N/A</v>
      </c>
      <c r="F65" s="28" t="e">
        <f>VLOOKUP($D65,Tabelle2!$A$1:$M$9991,5,FALSE)</f>
        <v>#N/A</v>
      </c>
      <c r="G65" s="28" t="e">
        <f>VLOOKUP($D65,Tabelle2!$A$1:$M$9991,7,FALSE)</f>
        <v>#N/A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ht="50.1" customHeight="1" x14ac:dyDescent="0.25">
      <c r="A66" s="27">
        <v>63</v>
      </c>
      <c r="B66" s="27" t="e">
        <f>VLOOKUP($D66,Tabelle2!$A$1:$M$9991,3,FALSE)</f>
        <v>#N/A</v>
      </c>
      <c r="C66" s="28" t="e">
        <f>VLOOKUP($D66,Tabelle2!$A$1:$M$9991,2,FALSE)</f>
        <v>#N/A</v>
      </c>
      <c r="D66" s="30"/>
      <c r="E66" s="28" t="e">
        <f>VLOOKUP($D66,Tabelle2!$A$1:$M$9991,4,FALSE)</f>
        <v>#N/A</v>
      </c>
      <c r="F66" s="28" t="e">
        <f>VLOOKUP($D66,Tabelle2!$A$1:$M$9991,5,FALSE)</f>
        <v>#N/A</v>
      </c>
      <c r="G66" s="28" t="e">
        <f>VLOOKUP($D66,Tabelle2!$A$1:$M$9991,7,FALSE)</f>
        <v>#N/A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ht="50.1" customHeight="1" x14ac:dyDescent="0.25">
      <c r="A67" s="27">
        <v>64</v>
      </c>
      <c r="B67" s="27" t="e">
        <f>VLOOKUP($D67,Tabelle2!$A$1:$M$9991,3,FALSE)</f>
        <v>#N/A</v>
      </c>
      <c r="C67" s="28" t="e">
        <f>VLOOKUP($D67,Tabelle2!$A$1:$M$9991,2,FALSE)</f>
        <v>#N/A</v>
      </c>
      <c r="D67" s="30"/>
      <c r="E67" s="28" t="e">
        <f>VLOOKUP($D67,Tabelle2!$A$1:$M$9991,4,FALSE)</f>
        <v>#N/A</v>
      </c>
      <c r="F67" s="28" t="e">
        <f>VLOOKUP($D67,Tabelle2!$A$1:$M$9991,5,FALSE)</f>
        <v>#N/A</v>
      </c>
      <c r="G67" s="28" t="e">
        <f>VLOOKUP($D67,Tabelle2!$A$1:$M$9991,7,FALSE)</f>
        <v>#N/A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22" ht="50.1" customHeight="1" x14ac:dyDescent="0.25">
      <c r="A68" s="27">
        <v>65</v>
      </c>
      <c r="B68" s="27" t="e">
        <f>VLOOKUP($D68,Tabelle2!$A$1:$M$9991,3,FALSE)</f>
        <v>#N/A</v>
      </c>
      <c r="C68" s="28" t="e">
        <f>VLOOKUP($D68,Tabelle2!$A$1:$M$9991,2,FALSE)</f>
        <v>#N/A</v>
      </c>
      <c r="D68" s="30"/>
      <c r="E68" s="28" t="e">
        <f>VLOOKUP($D68,Tabelle2!$A$1:$M$9991,4,FALSE)</f>
        <v>#N/A</v>
      </c>
      <c r="F68" s="28" t="e">
        <f>VLOOKUP($D68,Tabelle2!$A$1:$M$9991,5,FALSE)</f>
        <v>#N/A</v>
      </c>
      <c r="G68" s="28" t="e">
        <f>VLOOKUP($D68,Tabelle2!$A$1:$M$9991,7,FALSE)</f>
        <v>#N/A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50.1" customHeight="1" x14ac:dyDescent="0.25">
      <c r="A69" s="27">
        <v>66</v>
      </c>
      <c r="B69" s="27" t="e">
        <f>VLOOKUP($D69,Tabelle2!$A$1:$M$9991,3,FALSE)</f>
        <v>#N/A</v>
      </c>
      <c r="C69" s="28" t="e">
        <f>VLOOKUP($D69,Tabelle2!$A$1:$M$9991,2,FALSE)</f>
        <v>#N/A</v>
      </c>
      <c r="D69" s="30"/>
      <c r="E69" s="28" t="e">
        <f>VLOOKUP($D69,Tabelle2!$A$1:$M$9991,4,FALSE)</f>
        <v>#N/A</v>
      </c>
      <c r="F69" s="28" t="e">
        <f>VLOOKUP($D69,Tabelle2!$A$1:$M$9991,5,FALSE)</f>
        <v>#N/A</v>
      </c>
      <c r="G69" s="28" t="e">
        <f>VLOOKUP($D69,Tabelle2!$A$1:$M$9991,7,FALSE)</f>
        <v>#N/A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50.1" customHeight="1" x14ac:dyDescent="0.25">
      <c r="A70" s="27">
        <v>67</v>
      </c>
      <c r="B70" s="27" t="e">
        <f>VLOOKUP($D70,Tabelle2!$A$1:$M$9991,3,FALSE)</f>
        <v>#N/A</v>
      </c>
      <c r="C70" s="28" t="e">
        <f>VLOOKUP($D70,Tabelle2!$A$1:$M$9991,2,FALSE)</f>
        <v>#N/A</v>
      </c>
      <c r="D70" s="30"/>
      <c r="E70" s="28" t="e">
        <f>VLOOKUP($D70,Tabelle2!$A$1:$M$9991,4,FALSE)</f>
        <v>#N/A</v>
      </c>
      <c r="F70" s="28" t="e">
        <f>VLOOKUP($D70,Tabelle2!$A$1:$M$9991,5,FALSE)</f>
        <v>#N/A</v>
      </c>
      <c r="G70" s="28" t="e">
        <f>VLOOKUP($D70,Tabelle2!$A$1:$M$9991,7,FALSE)</f>
        <v>#N/A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50.1" customHeight="1" x14ac:dyDescent="0.25">
      <c r="A71" s="27">
        <v>68</v>
      </c>
      <c r="B71" s="27" t="e">
        <f>VLOOKUP($D71,Tabelle2!$A$1:$M$9991,3,FALSE)</f>
        <v>#N/A</v>
      </c>
      <c r="C71" s="28" t="e">
        <f>VLOOKUP($D71,Tabelle2!$A$1:$M$9991,2,FALSE)</f>
        <v>#N/A</v>
      </c>
      <c r="D71" s="30"/>
      <c r="E71" s="28" t="e">
        <f>VLOOKUP($D71,Tabelle2!$A$1:$M$9991,4,FALSE)</f>
        <v>#N/A</v>
      </c>
      <c r="F71" s="28" t="e">
        <f>VLOOKUP($D71,Tabelle2!$A$1:$M$9991,5,FALSE)</f>
        <v>#N/A</v>
      </c>
      <c r="G71" s="28" t="e">
        <f>VLOOKUP($D71,Tabelle2!$A$1:$M$9991,7,FALSE)</f>
        <v>#N/A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50.1" customHeight="1" x14ac:dyDescent="0.25">
      <c r="A72" s="27">
        <v>69</v>
      </c>
      <c r="B72" s="27" t="e">
        <f>VLOOKUP($D72,Tabelle2!$A$1:$M$9991,3,FALSE)</f>
        <v>#N/A</v>
      </c>
      <c r="C72" s="28" t="e">
        <f>VLOOKUP($D72,Tabelle2!$A$1:$M$9991,2,FALSE)</f>
        <v>#N/A</v>
      </c>
      <c r="D72" s="30"/>
      <c r="E72" s="28" t="e">
        <f>VLOOKUP($D72,Tabelle2!$A$1:$M$9991,4,FALSE)</f>
        <v>#N/A</v>
      </c>
      <c r="F72" s="28" t="e">
        <f>VLOOKUP($D72,Tabelle2!$A$1:$M$9991,5,FALSE)</f>
        <v>#N/A</v>
      </c>
      <c r="G72" s="28" t="e">
        <f>VLOOKUP($D72,Tabelle2!$A$1:$M$9991,7,FALSE)</f>
        <v>#N/A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ht="50.1" customHeight="1" x14ac:dyDescent="0.25">
      <c r="A73" s="27">
        <v>70</v>
      </c>
      <c r="B73" s="27" t="e">
        <f>VLOOKUP($D73,Tabelle2!$A$1:$M$9991,3,FALSE)</f>
        <v>#N/A</v>
      </c>
      <c r="C73" s="28" t="e">
        <f>VLOOKUP($D73,Tabelle2!$A$1:$M$9991,2,FALSE)</f>
        <v>#N/A</v>
      </c>
      <c r="D73" s="30"/>
      <c r="E73" s="28" t="e">
        <f>VLOOKUP($D73,Tabelle2!$A$1:$M$9991,4,FALSE)</f>
        <v>#N/A</v>
      </c>
      <c r="F73" s="28" t="e">
        <f>VLOOKUP($D73,Tabelle2!$A$1:$M$9991,5,FALSE)</f>
        <v>#N/A</v>
      </c>
      <c r="G73" s="28" t="e">
        <f>VLOOKUP($D73,Tabelle2!$A$1:$M$9991,7,FALSE)</f>
        <v>#N/A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50.1" customHeight="1" x14ac:dyDescent="0.25">
      <c r="A74" s="27">
        <v>71</v>
      </c>
      <c r="B74" s="27" t="e">
        <f>VLOOKUP($D74,Tabelle2!$A$1:$M$9991,3,FALSE)</f>
        <v>#N/A</v>
      </c>
      <c r="C74" s="28" t="e">
        <f>VLOOKUP($D74,Tabelle2!$A$1:$M$9991,2,FALSE)</f>
        <v>#N/A</v>
      </c>
      <c r="D74" s="30"/>
      <c r="E74" s="28" t="e">
        <f>VLOOKUP($D74,Tabelle2!$A$1:$M$9991,4,FALSE)</f>
        <v>#N/A</v>
      </c>
      <c r="F74" s="28" t="e">
        <f>VLOOKUP($D74,Tabelle2!$A$1:$M$9991,5,FALSE)</f>
        <v>#N/A</v>
      </c>
      <c r="G74" s="28" t="e">
        <f>VLOOKUP($D74,Tabelle2!$A$1:$M$9991,7,FALSE)</f>
        <v>#N/A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50.1" customHeight="1" x14ac:dyDescent="0.25">
      <c r="A75" s="27">
        <v>72</v>
      </c>
      <c r="B75" s="27" t="e">
        <f>VLOOKUP($D75,Tabelle2!$A$1:$M$9991,3,FALSE)</f>
        <v>#N/A</v>
      </c>
      <c r="C75" s="28" t="e">
        <f>VLOOKUP($D75,Tabelle2!$A$1:$M$9991,2,FALSE)</f>
        <v>#N/A</v>
      </c>
      <c r="D75" s="30"/>
      <c r="E75" s="28" t="e">
        <f>VLOOKUP($D75,Tabelle2!$A$1:$M$9991,4,FALSE)</f>
        <v>#N/A</v>
      </c>
      <c r="F75" s="28" t="e">
        <f>VLOOKUP($D75,Tabelle2!$A$1:$M$9991,5,FALSE)</f>
        <v>#N/A</v>
      </c>
      <c r="G75" s="28" t="e">
        <f>VLOOKUP($D75,Tabelle2!$A$1:$M$9991,7,FALSE)</f>
        <v>#N/A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1:22" ht="50.1" customHeight="1" x14ac:dyDescent="0.25">
      <c r="A76" s="27">
        <v>73</v>
      </c>
      <c r="B76" s="27" t="e">
        <f>VLOOKUP($D76,Tabelle2!$A$1:$M$9991,3,FALSE)</f>
        <v>#N/A</v>
      </c>
      <c r="C76" s="28" t="e">
        <f>VLOOKUP($D76,Tabelle2!$A$1:$M$9991,2,FALSE)</f>
        <v>#N/A</v>
      </c>
      <c r="D76" s="30"/>
      <c r="E76" s="28" t="e">
        <f>VLOOKUP($D76,Tabelle2!$A$1:$M$9991,4,FALSE)</f>
        <v>#N/A</v>
      </c>
      <c r="F76" s="28" t="e">
        <f>VLOOKUP($D76,Tabelle2!$A$1:$M$9991,5,FALSE)</f>
        <v>#N/A</v>
      </c>
      <c r="G76" s="28" t="e">
        <f>VLOOKUP($D76,Tabelle2!$A$1:$M$9991,7,FALSE)</f>
        <v>#N/A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ht="50.1" customHeight="1" x14ac:dyDescent="0.25">
      <c r="A77" s="27">
        <v>74</v>
      </c>
      <c r="B77" s="27" t="e">
        <f>VLOOKUP($D77,Tabelle2!$A$1:$M$9991,3,FALSE)</f>
        <v>#N/A</v>
      </c>
      <c r="C77" s="28" t="e">
        <f>VLOOKUP($D77,Tabelle2!$A$1:$M$9991,2,FALSE)</f>
        <v>#N/A</v>
      </c>
      <c r="D77" s="30"/>
      <c r="E77" s="28" t="e">
        <f>VLOOKUP($D77,Tabelle2!$A$1:$M$9991,4,FALSE)</f>
        <v>#N/A</v>
      </c>
      <c r="F77" s="28" t="e">
        <f>VLOOKUP($D77,Tabelle2!$A$1:$M$9991,5,FALSE)</f>
        <v>#N/A</v>
      </c>
      <c r="G77" s="28" t="e">
        <f>VLOOKUP($D77,Tabelle2!$A$1:$M$9991,7,FALSE)</f>
        <v>#N/A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2" ht="50.1" customHeight="1" x14ac:dyDescent="0.25">
      <c r="A78" s="27">
        <v>75</v>
      </c>
      <c r="B78" s="27" t="e">
        <f>VLOOKUP($D78,Tabelle2!$A$1:$M$9991,3,FALSE)</f>
        <v>#N/A</v>
      </c>
      <c r="C78" s="28" t="e">
        <f>VLOOKUP($D78,Tabelle2!$A$1:$M$9991,2,FALSE)</f>
        <v>#N/A</v>
      </c>
      <c r="D78" s="30"/>
      <c r="E78" s="28" t="e">
        <f>VLOOKUP($D78,Tabelle2!$A$1:$M$9991,4,FALSE)</f>
        <v>#N/A</v>
      </c>
      <c r="F78" s="28" t="e">
        <f>VLOOKUP($D78,Tabelle2!$A$1:$M$9991,5,FALSE)</f>
        <v>#N/A</v>
      </c>
      <c r="G78" s="28" t="e">
        <f>VLOOKUP($D78,Tabelle2!$A$1:$M$9991,7,FALSE)</f>
        <v>#N/A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ht="50.1" customHeight="1" x14ac:dyDescent="0.25">
      <c r="A79" s="27">
        <v>76</v>
      </c>
      <c r="B79" s="27" t="e">
        <f>VLOOKUP($D79,Tabelle2!$A$1:$M$9991,3,FALSE)</f>
        <v>#N/A</v>
      </c>
      <c r="C79" s="28" t="e">
        <f>VLOOKUP($D79,Tabelle2!$A$1:$M$9991,2,FALSE)</f>
        <v>#N/A</v>
      </c>
      <c r="D79" s="30"/>
      <c r="E79" s="28" t="e">
        <f>VLOOKUP($D79,Tabelle2!$A$1:$M$9991,4,FALSE)</f>
        <v>#N/A</v>
      </c>
      <c r="F79" s="28" t="e">
        <f>VLOOKUP($D79,Tabelle2!$A$1:$M$9991,5,FALSE)</f>
        <v>#N/A</v>
      </c>
      <c r="G79" s="28" t="e">
        <f>VLOOKUP($D79,Tabelle2!$A$1:$M$9991,7,FALSE)</f>
        <v>#N/A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spans="1:22" ht="50.1" customHeight="1" x14ac:dyDescent="0.25">
      <c r="A80" s="27">
        <v>77</v>
      </c>
      <c r="B80" s="27" t="e">
        <f>VLOOKUP($D80,Tabelle2!$A$1:$M$9991,3,FALSE)</f>
        <v>#N/A</v>
      </c>
      <c r="C80" s="28" t="e">
        <f>VLOOKUP($D80,Tabelle2!$A$1:$M$9991,2,FALSE)</f>
        <v>#N/A</v>
      </c>
      <c r="D80" s="30"/>
      <c r="E80" s="28" t="e">
        <f>VLOOKUP($D80,Tabelle2!$A$1:$M$9991,4,FALSE)</f>
        <v>#N/A</v>
      </c>
      <c r="F80" s="28" t="e">
        <f>VLOOKUP($D80,Tabelle2!$A$1:$M$9991,5,FALSE)</f>
        <v>#N/A</v>
      </c>
      <c r="G80" s="28" t="e">
        <f>VLOOKUP($D80,Tabelle2!$A$1:$M$9991,7,FALSE)</f>
        <v>#N/A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ht="50.1" customHeight="1" x14ac:dyDescent="0.25">
      <c r="A81" s="27">
        <v>78</v>
      </c>
      <c r="B81" s="27" t="e">
        <f>VLOOKUP($D81,Tabelle2!$A$1:$M$9991,3,FALSE)</f>
        <v>#N/A</v>
      </c>
      <c r="C81" s="28" t="e">
        <f>VLOOKUP($D81,Tabelle2!$A$1:$M$9991,2,FALSE)</f>
        <v>#N/A</v>
      </c>
      <c r="D81" s="30"/>
      <c r="E81" s="28" t="e">
        <f>VLOOKUP($D81,Tabelle2!$A$1:$M$9991,4,FALSE)</f>
        <v>#N/A</v>
      </c>
      <c r="F81" s="28" t="e">
        <f>VLOOKUP($D81,Tabelle2!$A$1:$M$9991,5,FALSE)</f>
        <v>#N/A</v>
      </c>
      <c r="G81" s="28" t="e">
        <f>VLOOKUP($D81,Tabelle2!$A$1:$M$9991,7,FALSE)</f>
        <v>#N/A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2" ht="50.1" customHeight="1" x14ac:dyDescent="0.25">
      <c r="A82" s="27">
        <v>79</v>
      </c>
      <c r="B82" s="27" t="e">
        <f>VLOOKUP($D82,Tabelle2!$A$1:$M$9991,3,FALSE)</f>
        <v>#N/A</v>
      </c>
      <c r="C82" s="28" t="e">
        <f>VLOOKUP($D82,Tabelle2!$A$1:$M$9991,2,FALSE)</f>
        <v>#N/A</v>
      </c>
      <c r="D82" s="30"/>
      <c r="E82" s="28" t="e">
        <f>VLOOKUP($D82,Tabelle2!$A$1:$M$9991,4,FALSE)</f>
        <v>#N/A</v>
      </c>
      <c r="F82" s="28" t="e">
        <f>VLOOKUP($D82,Tabelle2!$A$1:$M$9991,5,FALSE)</f>
        <v>#N/A</v>
      </c>
      <c r="G82" s="28" t="e">
        <f>VLOOKUP($D82,Tabelle2!$A$1:$M$9991,7,FALSE)</f>
        <v>#N/A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ht="50.1" customHeight="1" x14ac:dyDescent="0.25">
      <c r="A83" s="27">
        <v>80</v>
      </c>
      <c r="B83" s="27" t="e">
        <f>VLOOKUP($D83,Tabelle2!$A$1:$M$9991,3,FALSE)</f>
        <v>#N/A</v>
      </c>
      <c r="C83" s="28" t="e">
        <f>VLOOKUP($D83,Tabelle2!$A$1:$M$9991,2,FALSE)</f>
        <v>#N/A</v>
      </c>
      <c r="D83" s="30"/>
      <c r="E83" s="28" t="e">
        <f>VLOOKUP($D83,Tabelle2!$A$1:$M$9991,4,FALSE)</f>
        <v>#N/A</v>
      </c>
      <c r="F83" s="28" t="e">
        <f>VLOOKUP($D83,Tabelle2!$A$1:$M$9991,5,FALSE)</f>
        <v>#N/A</v>
      </c>
      <c r="G83" s="28" t="e">
        <f>VLOOKUP($D83,Tabelle2!$A$1:$M$9991,7,FALSE)</f>
        <v>#N/A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ht="50.1" customHeight="1" x14ac:dyDescent="0.25">
      <c r="A84" s="27">
        <v>81</v>
      </c>
      <c r="B84" s="27" t="e">
        <f>VLOOKUP($D84,Tabelle2!$A$1:$M$9991,3,FALSE)</f>
        <v>#N/A</v>
      </c>
      <c r="C84" s="28" t="e">
        <f>VLOOKUP($D84,Tabelle2!$A$1:$M$9991,2,FALSE)</f>
        <v>#N/A</v>
      </c>
      <c r="D84" s="30"/>
      <c r="E84" s="28" t="e">
        <f>VLOOKUP($D84,Tabelle2!$A$1:$M$9991,4,FALSE)</f>
        <v>#N/A</v>
      </c>
      <c r="F84" s="28" t="e">
        <f>VLOOKUP($D84,Tabelle2!$A$1:$M$9991,5,FALSE)</f>
        <v>#N/A</v>
      </c>
      <c r="G84" s="28" t="e">
        <f>VLOOKUP($D84,Tabelle2!$A$1:$M$9991,7,FALSE)</f>
        <v>#N/A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ht="50.1" customHeight="1" x14ac:dyDescent="0.25">
      <c r="A85" s="27">
        <v>82</v>
      </c>
      <c r="B85" s="27" t="e">
        <f>VLOOKUP($D85,Tabelle2!$A$1:$M$9991,3,FALSE)</f>
        <v>#N/A</v>
      </c>
      <c r="C85" s="28" t="e">
        <f>VLOOKUP($D85,Tabelle2!$A$1:$M$9991,2,FALSE)</f>
        <v>#N/A</v>
      </c>
      <c r="D85" s="30"/>
      <c r="E85" s="28" t="e">
        <f>VLOOKUP($D85,Tabelle2!$A$1:$M$9991,4,FALSE)</f>
        <v>#N/A</v>
      </c>
      <c r="F85" s="28" t="e">
        <f>VLOOKUP($D85,Tabelle2!$A$1:$M$9991,5,FALSE)</f>
        <v>#N/A</v>
      </c>
      <c r="G85" s="28" t="e">
        <f>VLOOKUP($D85,Tabelle2!$A$1:$M$9991,7,FALSE)</f>
        <v>#N/A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ht="50.1" customHeight="1" x14ac:dyDescent="0.25">
      <c r="A86" s="27">
        <v>83</v>
      </c>
      <c r="B86" s="27" t="e">
        <f>VLOOKUP($D86,Tabelle2!$A$1:$M$9991,3,FALSE)</f>
        <v>#N/A</v>
      </c>
      <c r="C86" s="28" t="e">
        <f>VLOOKUP($D86,Tabelle2!$A$1:$M$9991,2,FALSE)</f>
        <v>#N/A</v>
      </c>
      <c r="D86" s="30"/>
      <c r="E86" s="28" t="e">
        <f>VLOOKUP($D86,Tabelle2!$A$1:$M$9991,4,FALSE)</f>
        <v>#N/A</v>
      </c>
      <c r="F86" s="28" t="e">
        <f>VLOOKUP($D86,Tabelle2!$A$1:$M$9991,5,FALSE)</f>
        <v>#N/A</v>
      </c>
      <c r="G86" s="28" t="e">
        <f>VLOOKUP($D86,Tabelle2!$A$1:$M$9991,7,FALSE)</f>
        <v>#N/A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1:22" ht="50.1" customHeight="1" x14ac:dyDescent="0.25">
      <c r="A87" s="27">
        <v>84</v>
      </c>
      <c r="B87" s="27" t="e">
        <f>VLOOKUP($D87,Tabelle2!$A$1:$M$9991,3,FALSE)</f>
        <v>#N/A</v>
      </c>
      <c r="C87" s="28" t="e">
        <f>VLOOKUP($D87,Tabelle2!$A$1:$M$9991,2,FALSE)</f>
        <v>#N/A</v>
      </c>
      <c r="D87" s="30"/>
      <c r="E87" s="28" t="e">
        <f>VLOOKUP($D87,Tabelle2!$A$1:$M$9991,4,FALSE)</f>
        <v>#N/A</v>
      </c>
      <c r="F87" s="28" t="e">
        <f>VLOOKUP($D87,Tabelle2!$A$1:$M$9991,5,FALSE)</f>
        <v>#N/A</v>
      </c>
      <c r="G87" s="28" t="e">
        <f>VLOOKUP($D87,Tabelle2!$A$1:$M$9991,7,FALSE)</f>
        <v>#N/A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ht="50.1" customHeight="1" x14ac:dyDescent="0.25">
      <c r="A88" s="27">
        <v>85</v>
      </c>
      <c r="B88" s="27" t="e">
        <f>VLOOKUP($D88,Tabelle2!$A$1:$M$9991,3,FALSE)</f>
        <v>#N/A</v>
      </c>
      <c r="C88" s="28" t="e">
        <f>VLOOKUP($D88,Tabelle2!$A$1:$M$9991,2,FALSE)</f>
        <v>#N/A</v>
      </c>
      <c r="D88" s="30"/>
      <c r="E88" s="28" t="e">
        <f>VLOOKUP($D88,Tabelle2!$A$1:$M$9991,4,FALSE)</f>
        <v>#N/A</v>
      </c>
      <c r="F88" s="28" t="e">
        <f>VLOOKUP($D88,Tabelle2!$A$1:$M$9991,5,FALSE)</f>
        <v>#N/A</v>
      </c>
      <c r="G88" s="28" t="e">
        <f>VLOOKUP($D88,Tabelle2!$A$1:$M$9991,7,FALSE)</f>
        <v>#N/A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ht="50.1" customHeight="1" x14ac:dyDescent="0.25">
      <c r="A89" s="27">
        <v>86</v>
      </c>
      <c r="B89" s="27" t="e">
        <f>VLOOKUP($D89,Tabelle2!$A$1:$M$9991,3,FALSE)</f>
        <v>#N/A</v>
      </c>
      <c r="C89" s="28" t="e">
        <f>VLOOKUP($D89,Tabelle2!$A$1:$M$9991,2,FALSE)</f>
        <v>#N/A</v>
      </c>
      <c r="D89" s="30"/>
      <c r="E89" s="28" t="e">
        <f>VLOOKUP($D89,Tabelle2!$A$1:$M$9991,4,FALSE)</f>
        <v>#N/A</v>
      </c>
      <c r="F89" s="28" t="e">
        <f>VLOOKUP($D89,Tabelle2!$A$1:$M$9991,5,FALSE)</f>
        <v>#N/A</v>
      </c>
      <c r="G89" s="28" t="e">
        <f>VLOOKUP($D89,Tabelle2!$A$1:$M$9991,7,FALSE)</f>
        <v>#N/A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2" ht="50.1" customHeight="1" x14ac:dyDescent="0.25">
      <c r="A90" s="27">
        <v>87</v>
      </c>
      <c r="B90" s="27" t="e">
        <f>VLOOKUP($D90,Tabelle2!$A$1:$M$9991,3,FALSE)</f>
        <v>#N/A</v>
      </c>
      <c r="C90" s="28" t="e">
        <f>VLOOKUP($D90,Tabelle2!$A$1:$M$9991,2,FALSE)</f>
        <v>#N/A</v>
      </c>
      <c r="D90" s="30"/>
      <c r="E90" s="28" t="e">
        <f>VLOOKUP($D90,Tabelle2!$A$1:$M$9991,4,FALSE)</f>
        <v>#N/A</v>
      </c>
      <c r="F90" s="28" t="e">
        <f>VLOOKUP($D90,Tabelle2!$A$1:$M$9991,5,FALSE)</f>
        <v>#N/A</v>
      </c>
      <c r="G90" s="28" t="e">
        <f>VLOOKUP($D90,Tabelle2!$A$1:$M$9991,7,FALSE)</f>
        <v>#N/A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50.1" customHeight="1" x14ac:dyDescent="0.25">
      <c r="A91" s="27">
        <v>88</v>
      </c>
      <c r="B91" s="27" t="e">
        <f>VLOOKUP($D91,Tabelle2!$A$1:$M$9991,3,FALSE)</f>
        <v>#N/A</v>
      </c>
      <c r="C91" s="28" t="e">
        <f>VLOOKUP($D91,Tabelle2!$A$1:$M$9991,2,FALSE)</f>
        <v>#N/A</v>
      </c>
      <c r="D91" s="30"/>
      <c r="E91" s="28" t="e">
        <f>VLOOKUP($D91,Tabelle2!$A$1:$M$9991,4,FALSE)</f>
        <v>#N/A</v>
      </c>
      <c r="F91" s="28" t="e">
        <f>VLOOKUP($D91,Tabelle2!$A$1:$M$9991,5,FALSE)</f>
        <v>#N/A</v>
      </c>
      <c r="G91" s="28" t="e">
        <f>VLOOKUP($D91,Tabelle2!$A$1:$M$9991,7,FALSE)</f>
        <v>#N/A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spans="1:22" ht="50.1" customHeight="1" x14ac:dyDescent="0.25">
      <c r="A92" s="27">
        <v>89</v>
      </c>
      <c r="B92" s="27" t="e">
        <f>VLOOKUP($D92,Tabelle2!$A$1:$M$9991,3,FALSE)</f>
        <v>#N/A</v>
      </c>
      <c r="C92" s="28" t="e">
        <f>VLOOKUP($D92,Tabelle2!$A$1:$M$9991,2,FALSE)</f>
        <v>#N/A</v>
      </c>
      <c r="D92" s="30"/>
      <c r="E92" s="28" t="e">
        <f>VLOOKUP($D92,Tabelle2!$A$1:$M$9991,4,FALSE)</f>
        <v>#N/A</v>
      </c>
      <c r="F92" s="28" t="e">
        <f>VLOOKUP($D92,Tabelle2!$A$1:$M$9991,5,FALSE)</f>
        <v>#N/A</v>
      </c>
      <c r="G92" s="28" t="e">
        <f>VLOOKUP($D92,Tabelle2!$A$1:$M$9991,7,FALSE)</f>
        <v>#N/A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ht="50.1" customHeight="1" x14ac:dyDescent="0.25">
      <c r="A93" s="27">
        <v>90</v>
      </c>
      <c r="B93" s="27" t="e">
        <f>VLOOKUP($D93,Tabelle2!$A$1:$M$9991,3,FALSE)</f>
        <v>#N/A</v>
      </c>
      <c r="C93" s="28" t="e">
        <f>VLOOKUP($D93,Tabelle2!$A$1:$M$9991,2,FALSE)</f>
        <v>#N/A</v>
      </c>
      <c r="D93" s="30"/>
      <c r="E93" s="28" t="e">
        <f>VLOOKUP($D93,Tabelle2!$A$1:$M$9991,4,FALSE)</f>
        <v>#N/A</v>
      </c>
      <c r="F93" s="28" t="e">
        <f>VLOOKUP($D93,Tabelle2!$A$1:$M$9991,5,FALSE)</f>
        <v>#N/A</v>
      </c>
      <c r="G93" s="28" t="e">
        <f>VLOOKUP($D93,Tabelle2!$A$1:$M$9991,7,FALSE)</f>
        <v>#N/A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 spans="1:22" ht="50.1" customHeight="1" x14ac:dyDescent="0.25">
      <c r="A94" s="27">
        <v>91</v>
      </c>
      <c r="B94" s="27" t="e">
        <f>VLOOKUP($D94,Tabelle2!$A$1:$M$9991,3,FALSE)</f>
        <v>#N/A</v>
      </c>
      <c r="C94" s="28" t="e">
        <f>VLOOKUP($D94,Tabelle2!$A$1:$M$9991,2,FALSE)</f>
        <v>#N/A</v>
      </c>
      <c r="D94" s="30"/>
      <c r="E94" s="28" t="e">
        <f>VLOOKUP($D94,Tabelle2!$A$1:$M$9991,4,FALSE)</f>
        <v>#N/A</v>
      </c>
      <c r="F94" s="28" t="e">
        <f>VLOOKUP($D94,Tabelle2!$A$1:$M$9991,5,FALSE)</f>
        <v>#N/A</v>
      </c>
      <c r="G94" s="28" t="e">
        <f>VLOOKUP($D94,Tabelle2!$A$1:$M$9991,7,FALSE)</f>
        <v>#N/A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 spans="1:22" ht="50.1" customHeight="1" x14ac:dyDescent="0.25">
      <c r="A95" s="27">
        <v>92</v>
      </c>
      <c r="B95" s="27" t="e">
        <f>VLOOKUP($D95,Tabelle2!$A$1:$M$9991,3,FALSE)</f>
        <v>#N/A</v>
      </c>
      <c r="C95" s="28" t="e">
        <f>VLOOKUP($D95,Tabelle2!$A$1:$M$9991,2,FALSE)</f>
        <v>#N/A</v>
      </c>
      <c r="D95" s="30"/>
      <c r="E95" s="28" t="e">
        <f>VLOOKUP($D95,Tabelle2!$A$1:$M$9991,4,FALSE)</f>
        <v>#N/A</v>
      </c>
      <c r="F95" s="28" t="e">
        <f>VLOOKUP($D95,Tabelle2!$A$1:$M$9991,5,FALSE)</f>
        <v>#N/A</v>
      </c>
      <c r="G95" s="28" t="e">
        <f>VLOOKUP($D95,Tabelle2!$A$1:$M$9991,7,FALSE)</f>
        <v>#N/A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 spans="1:22" ht="50.1" customHeight="1" x14ac:dyDescent="0.25">
      <c r="A96" s="27">
        <v>93</v>
      </c>
      <c r="B96" s="27" t="e">
        <f>VLOOKUP($D96,Tabelle2!$A$1:$M$9991,3,FALSE)</f>
        <v>#N/A</v>
      </c>
      <c r="C96" s="28" t="e">
        <f>VLOOKUP($D96,Tabelle2!$A$1:$M$9991,2,FALSE)</f>
        <v>#N/A</v>
      </c>
      <c r="D96" s="30"/>
      <c r="E96" s="28" t="e">
        <f>VLOOKUP($D96,Tabelle2!$A$1:$M$9991,4,FALSE)</f>
        <v>#N/A</v>
      </c>
      <c r="F96" s="28" t="e">
        <f>VLOOKUP($D96,Tabelle2!$A$1:$M$9991,5,FALSE)</f>
        <v>#N/A</v>
      </c>
      <c r="G96" s="28" t="e">
        <f>VLOOKUP($D96,Tabelle2!$A$1:$M$9991,7,FALSE)</f>
        <v>#N/A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ht="50.1" customHeight="1" x14ac:dyDescent="0.25">
      <c r="A97" s="27">
        <v>94</v>
      </c>
      <c r="B97" s="27" t="e">
        <f>VLOOKUP($D97,Tabelle2!$A$1:$M$9991,3,FALSE)</f>
        <v>#N/A</v>
      </c>
      <c r="C97" s="28" t="e">
        <f>VLOOKUP($D97,Tabelle2!$A$1:$M$9991,2,FALSE)</f>
        <v>#N/A</v>
      </c>
      <c r="D97" s="30"/>
      <c r="E97" s="28" t="e">
        <f>VLOOKUP($D97,Tabelle2!$A$1:$M$9991,4,FALSE)</f>
        <v>#N/A</v>
      </c>
      <c r="F97" s="28" t="e">
        <f>VLOOKUP($D97,Tabelle2!$A$1:$M$9991,5,FALSE)</f>
        <v>#N/A</v>
      </c>
      <c r="G97" s="28" t="e">
        <f>VLOOKUP($D97,Tabelle2!$A$1:$M$9991,7,FALSE)</f>
        <v>#N/A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1:22" ht="50.1" customHeight="1" x14ac:dyDescent="0.25">
      <c r="A98" s="27">
        <v>95</v>
      </c>
      <c r="B98" s="27" t="e">
        <f>VLOOKUP($D98,Tabelle2!$A$1:$M$9991,3,FALSE)</f>
        <v>#N/A</v>
      </c>
      <c r="C98" s="28" t="e">
        <f>VLOOKUP($D98,Tabelle2!$A$1:$M$9991,2,FALSE)</f>
        <v>#N/A</v>
      </c>
      <c r="D98" s="30"/>
      <c r="E98" s="28" t="e">
        <f>VLOOKUP($D98,Tabelle2!$A$1:$M$9991,4,FALSE)</f>
        <v>#N/A</v>
      </c>
      <c r="F98" s="28" t="e">
        <f>VLOOKUP($D98,Tabelle2!$A$1:$M$9991,5,FALSE)</f>
        <v>#N/A</v>
      </c>
      <c r="G98" s="28" t="e">
        <f>VLOOKUP($D98,Tabelle2!$A$1:$M$9991,7,FALSE)</f>
        <v>#N/A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spans="1:22" ht="50.1" customHeight="1" x14ac:dyDescent="0.25">
      <c r="A99" s="27">
        <v>96</v>
      </c>
      <c r="B99" s="27" t="e">
        <f>VLOOKUP($D99,Tabelle2!$A$1:$M$9991,3,FALSE)</f>
        <v>#N/A</v>
      </c>
      <c r="C99" s="28" t="e">
        <f>VLOOKUP($D99,Tabelle2!$A$1:$M$9991,2,FALSE)</f>
        <v>#N/A</v>
      </c>
      <c r="D99" s="30"/>
      <c r="E99" s="28" t="e">
        <f>VLOOKUP($D99,Tabelle2!$A$1:$M$9991,4,FALSE)</f>
        <v>#N/A</v>
      </c>
      <c r="F99" s="28" t="e">
        <f>VLOOKUP($D99,Tabelle2!$A$1:$M$9991,5,FALSE)</f>
        <v>#N/A</v>
      </c>
      <c r="G99" s="28" t="e">
        <f>VLOOKUP($D99,Tabelle2!$A$1:$M$9991,7,FALSE)</f>
        <v>#N/A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1:22" ht="50.1" customHeight="1" x14ac:dyDescent="0.25">
      <c r="A100" s="27">
        <v>97</v>
      </c>
      <c r="B100" s="27" t="e">
        <f>VLOOKUP($D100,Tabelle2!$A$1:$M$9991,3,FALSE)</f>
        <v>#N/A</v>
      </c>
      <c r="C100" s="28" t="e">
        <f>VLOOKUP($D100,Tabelle2!$A$1:$M$9991,2,FALSE)</f>
        <v>#N/A</v>
      </c>
      <c r="D100" s="30"/>
      <c r="E100" s="28" t="e">
        <f>VLOOKUP($D100,Tabelle2!$A$1:$M$9991,4,FALSE)</f>
        <v>#N/A</v>
      </c>
      <c r="F100" s="28" t="e">
        <f>VLOOKUP($D100,Tabelle2!$A$1:$M$9991,5,FALSE)</f>
        <v>#N/A</v>
      </c>
      <c r="G100" s="28" t="e">
        <f>VLOOKUP($D100,Tabelle2!$A$1:$M$9991,7,FALSE)</f>
        <v>#N/A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ht="50.1" customHeight="1" x14ac:dyDescent="0.25">
      <c r="A101" s="27">
        <v>98</v>
      </c>
      <c r="B101" s="27" t="e">
        <f>VLOOKUP($D101,Tabelle2!$A$1:$M$9991,3,FALSE)</f>
        <v>#N/A</v>
      </c>
      <c r="C101" s="28" t="e">
        <f>VLOOKUP($D101,Tabelle2!$A$1:$M$9991,2,FALSE)</f>
        <v>#N/A</v>
      </c>
      <c r="D101" s="30"/>
      <c r="E101" s="28" t="e">
        <f>VLOOKUP($D101,Tabelle2!$A$1:$M$9991,4,FALSE)</f>
        <v>#N/A</v>
      </c>
      <c r="F101" s="28" t="e">
        <f>VLOOKUP($D101,Tabelle2!$A$1:$M$9991,5,FALSE)</f>
        <v>#N/A</v>
      </c>
      <c r="G101" s="28" t="e">
        <f>VLOOKUP($D101,Tabelle2!$A$1:$M$9991,7,FALSE)</f>
        <v>#N/A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 spans="1:22" ht="50.1" customHeight="1" x14ac:dyDescent="0.25">
      <c r="A102" s="27">
        <v>99</v>
      </c>
      <c r="B102" s="27" t="e">
        <f>VLOOKUP($D102,Tabelle2!$A$1:$M$9991,3,FALSE)</f>
        <v>#N/A</v>
      </c>
      <c r="C102" s="28" t="e">
        <f>VLOOKUP($D102,Tabelle2!$A$1:$M$9991,2,FALSE)</f>
        <v>#N/A</v>
      </c>
      <c r="D102" s="30"/>
      <c r="E102" s="28" t="e">
        <f>VLOOKUP($D102,Tabelle2!$A$1:$M$9991,4,FALSE)</f>
        <v>#N/A</v>
      </c>
      <c r="F102" s="28" t="e">
        <f>VLOOKUP($D102,Tabelle2!$A$1:$M$9991,5,FALSE)</f>
        <v>#N/A</v>
      </c>
      <c r="G102" s="28" t="e">
        <f>VLOOKUP($D102,Tabelle2!$A$1:$M$9991,7,FALSE)</f>
        <v>#N/A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 spans="1:22" ht="50.1" customHeight="1" x14ac:dyDescent="0.25">
      <c r="A103" s="27">
        <v>100</v>
      </c>
      <c r="B103" s="27" t="e">
        <f>VLOOKUP($D103,Tabelle2!$A$1:$M$9991,3,FALSE)</f>
        <v>#N/A</v>
      </c>
      <c r="C103" s="28" t="e">
        <f>VLOOKUP($D103,Tabelle2!$A$1:$M$9991,2,FALSE)</f>
        <v>#N/A</v>
      </c>
      <c r="D103" s="30"/>
      <c r="E103" s="28" t="e">
        <f>VLOOKUP($D103,Tabelle2!$A$1:$M$9991,4,FALSE)</f>
        <v>#N/A</v>
      </c>
      <c r="F103" s="28" t="e">
        <f>VLOOKUP($D103,Tabelle2!$A$1:$M$9991,5,FALSE)</f>
        <v>#N/A</v>
      </c>
      <c r="G103" s="28" t="e">
        <f>VLOOKUP($D103,Tabelle2!$A$1:$M$9991,7,FALSE)</f>
        <v>#N/A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 spans="1:22" ht="50.1" customHeight="1" x14ac:dyDescent="0.25">
      <c r="A104" s="27">
        <v>101</v>
      </c>
      <c r="B104" s="27" t="e">
        <f>VLOOKUP($D104,Tabelle2!$A$1:$M$9991,3,FALSE)</f>
        <v>#N/A</v>
      </c>
      <c r="C104" s="28" t="e">
        <f>VLOOKUP($D104,Tabelle2!$A$1:$M$9991,2,FALSE)</f>
        <v>#N/A</v>
      </c>
      <c r="D104" s="30"/>
      <c r="E104" s="28" t="e">
        <f>VLOOKUP($D104,Tabelle2!$A$1:$M$9991,4,FALSE)</f>
        <v>#N/A</v>
      </c>
      <c r="F104" s="28" t="e">
        <f>VLOOKUP($D104,Tabelle2!$A$1:$M$9991,5,FALSE)</f>
        <v>#N/A</v>
      </c>
      <c r="G104" s="28" t="e">
        <f>VLOOKUP($D104,Tabelle2!$A$1:$M$9991,7,FALSE)</f>
        <v>#N/A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1:22" ht="50.1" customHeight="1" x14ac:dyDescent="0.25">
      <c r="A105" s="27">
        <v>102</v>
      </c>
      <c r="B105" s="27" t="e">
        <f>VLOOKUP($D105,Tabelle2!$A$1:$M$9991,3,FALSE)</f>
        <v>#N/A</v>
      </c>
      <c r="C105" s="28" t="e">
        <f>VLOOKUP($D105,Tabelle2!$A$1:$M$9991,2,FALSE)</f>
        <v>#N/A</v>
      </c>
      <c r="D105" s="30"/>
      <c r="E105" s="28" t="e">
        <f>VLOOKUP($D105,Tabelle2!$A$1:$M$9991,4,FALSE)</f>
        <v>#N/A</v>
      </c>
      <c r="F105" s="28" t="e">
        <f>VLOOKUP($D105,Tabelle2!$A$1:$M$9991,5,FALSE)</f>
        <v>#N/A</v>
      </c>
      <c r="G105" s="28" t="e">
        <f>VLOOKUP($D105,Tabelle2!$A$1:$M$9991,7,FALSE)</f>
        <v>#N/A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 spans="1:22" ht="50.1" customHeight="1" x14ac:dyDescent="0.25">
      <c r="A106" s="27">
        <v>103</v>
      </c>
      <c r="B106" s="27" t="e">
        <f>VLOOKUP($D106,Tabelle2!$A$1:$M$9991,3,FALSE)</f>
        <v>#N/A</v>
      </c>
      <c r="C106" s="28" t="e">
        <f>VLOOKUP($D106,Tabelle2!$A$1:$M$9991,2,FALSE)</f>
        <v>#N/A</v>
      </c>
      <c r="D106" s="30"/>
      <c r="E106" s="28" t="e">
        <f>VLOOKUP($D106,Tabelle2!$A$1:$M$9991,4,FALSE)</f>
        <v>#N/A</v>
      </c>
      <c r="F106" s="28" t="e">
        <f>VLOOKUP($D106,Tabelle2!$A$1:$M$9991,5,FALSE)</f>
        <v>#N/A</v>
      </c>
      <c r="G106" s="28" t="e">
        <f>VLOOKUP($D106,Tabelle2!$A$1:$M$9991,7,FALSE)</f>
        <v>#N/A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1:22" ht="50.1" customHeight="1" x14ac:dyDescent="0.25">
      <c r="A107" s="27">
        <v>104</v>
      </c>
      <c r="B107" s="27" t="e">
        <f>VLOOKUP($D107,Tabelle2!$A$1:$M$9991,3,FALSE)</f>
        <v>#N/A</v>
      </c>
      <c r="C107" s="28" t="e">
        <f>VLOOKUP($D107,Tabelle2!$A$1:$M$9991,2,FALSE)</f>
        <v>#N/A</v>
      </c>
      <c r="D107" s="30"/>
      <c r="E107" s="28" t="e">
        <f>VLOOKUP($D107,Tabelle2!$A$1:$M$9991,4,FALSE)</f>
        <v>#N/A</v>
      </c>
      <c r="F107" s="28" t="e">
        <f>VLOOKUP($D107,Tabelle2!$A$1:$M$9991,5,FALSE)</f>
        <v>#N/A</v>
      </c>
      <c r="G107" s="28" t="e">
        <f>VLOOKUP($D107,Tabelle2!$A$1:$M$9991,7,FALSE)</f>
        <v>#N/A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1:22" ht="50.1" customHeight="1" x14ac:dyDescent="0.25">
      <c r="A108" s="27">
        <v>105</v>
      </c>
      <c r="B108" s="27" t="e">
        <f>VLOOKUP($D108,Tabelle2!$A$1:$M$9991,3,FALSE)</f>
        <v>#N/A</v>
      </c>
      <c r="C108" s="28" t="e">
        <f>VLOOKUP($D108,Tabelle2!$A$1:$M$9991,2,FALSE)</f>
        <v>#N/A</v>
      </c>
      <c r="D108" s="30"/>
      <c r="E108" s="28" t="e">
        <f>VLOOKUP($D108,Tabelle2!$A$1:$M$9991,4,FALSE)</f>
        <v>#N/A</v>
      </c>
      <c r="F108" s="28" t="e">
        <f>VLOOKUP($D108,Tabelle2!$A$1:$M$9991,5,FALSE)</f>
        <v>#N/A</v>
      </c>
      <c r="G108" s="28" t="e">
        <f>VLOOKUP($D108,Tabelle2!$A$1:$M$9991,7,FALSE)</f>
        <v>#N/A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1:22" ht="50.1" customHeight="1" x14ac:dyDescent="0.25">
      <c r="A109" s="27">
        <v>106</v>
      </c>
      <c r="B109" s="27" t="e">
        <f>VLOOKUP($D109,Tabelle2!$A$1:$M$9991,3,FALSE)</f>
        <v>#N/A</v>
      </c>
      <c r="C109" s="28" t="e">
        <f>VLOOKUP($D109,Tabelle2!$A$1:$M$9991,2,FALSE)</f>
        <v>#N/A</v>
      </c>
      <c r="D109" s="30"/>
      <c r="E109" s="28" t="e">
        <f>VLOOKUP($D109,Tabelle2!$A$1:$M$9991,4,FALSE)</f>
        <v>#N/A</v>
      </c>
      <c r="F109" s="28" t="e">
        <f>VLOOKUP($D109,Tabelle2!$A$1:$M$9991,5,FALSE)</f>
        <v>#N/A</v>
      </c>
      <c r="G109" s="28" t="e">
        <f>VLOOKUP($D109,Tabelle2!$A$1:$M$9991,7,FALSE)</f>
        <v>#N/A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ht="50.1" customHeight="1" x14ac:dyDescent="0.25">
      <c r="A110" s="27">
        <v>107</v>
      </c>
      <c r="B110" s="27" t="e">
        <f>VLOOKUP($D110,Tabelle2!$A$1:$M$9991,3,FALSE)</f>
        <v>#N/A</v>
      </c>
      <c r="C110" s="28" t="e">
        <f>VLOOKUP($D110,Tabelle2!$A$1:$M$9991,2,FALSE)</f>
        <v>#N/A</v>
      </c>
      <c r="D110" s="30"/>
      <c r="E110" s="28" t="e">
        <f>VLOOKUP($D110,Tabelle2!$A$1:$M$9991,4,FALSE)</f>
        <v>#N/A</v>
      </c>
      <c r="F110" s="28" t="e">
        <f>VLOOKUP($D110,Tabelle2!$A$1:$M$9991,5,FALSE)</f>
        <v>#N/A</v>
      </c>
      <c r="G110" s="28" t="e">
        <f>VLOOKUP($D110,Tabelle2!$A$1:$M$9991,7,FALSE)</f>
        <v>#N/A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ht="50.1" customHeight="1" x14ac:dyDescent="0.25">
      <c r="A111" s="27">
        <v>108</v>
      </c>
      <c r="B111" s="27" t="e">
        <f>VLOOKUP($D111,Tabelle2!$A$1:$M$9991,3,FALSE)</f>
        <v>#N/A</v>
      </c>
      <c r="C111" s="28" t="e">
        <f>VLOOKUP($D111,Tabelle2!$A$1:$M$9991,2,FALSE)</f>
        <v>#N/A</v>
      </c>
      <c r="D111" s="30"/>
      <c r="E111" s="28" t="e">
        <f>VLOOKUP($D111,Tabelle2!$A$1:$M$9991,4,FALSE)</f>
        <v>#N/A</v>
      </c>
      <c r="F111" s="28" t="e">
        <f>VLOOKUP($D111,Tabelle2!$A$1:$M$9991,5,FALSE)</f>
        <v>#N/A</v>
      </c>
      <c r="G111" s="28" t="e">
        <f>VLOOKUP($D111,Tabelle2!$A$1:$M$9991,7,FALSE)</f>
        <v>#N/A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ht="50.1" customHeight="1" x14ac:dyDescent="0.25">
      <c r="A112" s="27">
        <v>109</v>
      </c>
      <c r="B112" s="27" t="e">
        <f>VLOOKUP($D112,Tabelle2!$A$1:$M$9991,3,FALSE)</f>
        <v>#N/A</v>
      </c>
      <c r="C112" s="28" t="e">
        <f>VLOOKUP($D112,Tabelle2!$A$1:$M$9991,2,FALSE)</f>
        <v>#N/A</v>
      </c>
      <c r="D112" s="30"/>
      <c r="E112" s="28" t="e">
        <f>VLOOKUP($D112,Tabelle2!$A$1:$M$9991,4,FALSE)</f>
        <v>#N/A</v>
      </c>
      <c r="F112" s="28" t="e">
        <f>VLOOKUP($D112,Tabelle2!$A$1:$M$9991,5,FALSE)</f>
        <v>#N/A</v>
      </c>
      <c r="G112" s="28" t="e">
        <f>VLOOKUP($D112,Tabelle2!$A$1:$M$9991,7,FALSE)</f>
        <v>#N/A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 spans="1:22" ht="50.1" customHeight="1" x14ac:dyDescent="0.25">
      <c r="A113" s="27">
        <v>110</v>
      </c>
      <c r="B113" s="27" t="e">
        <f>VLOOKUP($D113,Tabelle2!$A$1:$M$9991,3,FALSE)</f>
        <v>#N/A</v>
      </c>
      <c r="C113" s="28" t="e">
        <f>VLOOKUP($D113,Tabelle2!$A$1:$M$9991,2,FALSE)</f>
        <v>#N/A</v>
      </c>
      <c r="D113" s="30"/>
      <c r="E113" s="28" t="e">
        <f>VLOOKUP($D113,Tabelle2!$A$1:$M$9991,4,FALSE)</f>
        <v>#N/A</v>
      </c>
      <c r="F113" s="28" t="e">
        <f>VLOOKUP($D113,Tabelle2!$A$1:$M$9991,5,FALSE)</f>
        <v>#N/A</v>
      </c>
      <c r="G113" s="28" t="e">
        <f>VLOOKUP($D113,Tabelle2!$A$1:$M$9991,7,FALSE)</f>
        <v>#N/A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 spans="1:22" ht="50.1" customHeight="1" x14ac:dyDescent="0.25">
      <c r="A114" s="27">
        <v>111</v>
      </c>
      <c r="B114" s="27" t="e">
        <f>VLOOKUP($D114,Tabelle2!$A$1:$M$9991,3,FALSE)</f>
        <v>#N/A</v>
      </c>
      <c r="C114" s="28" t="e">
        <f>VLOOKUP($D114,Tabelle2!$A$1:$M$9991,2,FALSE)</f>
        <v>#N/A</v>
      </c>
      <c r="D114" s="30"/>
      <c r="E114" s="28" t="e">
        <f>VLOOKUP($D114,Tabelle2!$A$1:$M$9991,4,FALSE)</f>
        <v>#N/A</v>
      </c>
      <c r="F114" s="28" t="e">
        <f>VLOOKUP($D114,Tabelle2!$A$1:$M$9991,5,FALSE)</f>
        <v>#N/A</v>
      </c>
      <c r="G114" s="28" t="e">
        <f>VLOOKUP($D114,Tabelle2!$A$1:$M$9991,7,FALSE)</f>
        <v>#N/A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 spans="1:22" ht="50.1" customHeight="1" x14ac:dyDescent="0.25">
      <c r="A115" s="27">
        <v>112</v>
      </c>
      <c r="B115" s="27" t="e">
        <f>VLOOKUP($D115,Tabelle2!$A$1:$M$9991,3,FALSE)</f>
        <v>#N/A</v>
      </c>
      <c r="C115" s="28" t="e">
        <f>VLOOKUP($D115,Tabelle2!$A$1:$M$9991,2,FALSE)</f>
        <v>#N/A</v>
      </c>
      <c r="D115" s="30"/>
      <c r="E115" s="28" t="e">
        <f>VLOOKUP($D115,Tabelle2!$A$1:$M$9991,4,FALSE)</f>
        <v>#N/A</v>
      </c>
      <c r="F115" s="28" t="e">
        <f>VLOOKUP($D115,Tabelle2!$A$1:$M$9991,5,FALSE)</f>
        <v>#N/A</v>
      </c>
      <c r="G115" s="28" t="e">
        <f>VLOOKUP($D115,Tabelle2!$A$1:$M$9991,7,FALSE)</f>
        <v>#N/A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spans="1:22" ht="50.1" customHeight="1" x14ac:dyDescent="0.25">
      <c r="A116" s="27">
        <v>113</v>
      </c>
      <c r="B116" s="27" t="e">
        <f>VLOOKUP($D116,Tabelle2!$A$1:$M$9991,3,FALSE)</f>
        <v>#N/A</v>
      </c>
      <c r="C116" s="28" t="e">
        <f>VLOOKUP($D116,Tabelle2!$A$1:$M$9991,2,FALSE)</f>
        <v>#N/A</v>
      </c>
      <c r="D116" s="30"/>
      <c r="E116" s="28" t="e">
        <f>VLOOKUP($D116,Tabelle2!$A$1:$M$9991,4,FALSE)</f>
        <v>#N/A</v>
      </c>
      <c r="F116" s="28" t="e">
        <f>VLOOKUP($D116,Tabelle2!$A$1:$M$9991,5,FALSE)</f>
        <v>#N/A</v>
      </c>
      <c r="G116" s="28" t="e">
        <f>VLOOKUP($D116,Tabelle2!$A$1:$M$9991,7,FALSE)</f>
        <v>#N/A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</row>
    <row r="117" spans="1:22" ht="50.1" customHeight="1" x14ac:dyDescent="0.25">
      <c r="A117" s="27">
        <v>114</v>
      </c>
      <c r="B117" s="27" t="e">
        <f>VLOOKUP($D117,Tabelle2!$A$1:$M$9991,3,FALSE)</f>
        <v>#N/A</v>
      </c>
      <c r="C117" s="28" t="e">
        <f>VLOOKUP($D117,Tabelle2!$A$1:$M$9991,2,FALSE)</f>
        <v>#N/A</v>
      </c>
      <c r="D117" s="30"/>
      <c r="E117" s="28" t="e">
        <f>VLOOKUP($D117,Tabelle2!$A$1:$M$9991,4,FALSE)</f>
        <v>#N/A</v>
      </c>
      <c r="F117" s="28" t="e">
        <f>VLOOKUP($D117,Tabelle2!$A$1:$M$9991,5,FALSE)</f>
        <v>#N/A</v>
      </c>
      <c r="G117" s="28" t="e">
        <f>VLOOKUP($D117,Tabelle2!$A$1:$M$9991,7,FALSE)</f>
        <v>#N/A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</row>
    <row r="118" spans="1:22" ht="50.1" customHeight="1" x14ac:dyDescent="0.25">
      <c r="A118" s="27">
        <v>115</v>
      </c>
      <c r="B118" s="27" t="e">
        <f>VLOOKUP($D118,Tabelle2!$A$1:$M$9991,3,FALSE)</f>
        <v>#N/A</v>
      </c>
      <c r="C118" s="28" t="e">
        <f>VLOOKUP($D118,Tabelle2!$A$1:$M$9991,2,FALSE)</f>
        <v>#N/A</v>
      </c>
      <c r="D118" s="30"/>
      <c r="E118" s="28" t="e">
        <f>VLOOKUP($D118,Tabelle2!$A$1:$M$9991,4,FALSE)</f>
        <v>#N/A</v>
      </c>
      <c r="F118" s="28" t="e">
        <f>VLOOKUP($D118,Tabelle2!$A$1:$M$9991,5,FALSE)</f>
        <v>#N/A</v>
      </c>
      <c r="G118" s="28" t="e">
        <f>VLOOKUP($D118,Tabelle2!$A$1:$M$9991,7,FALSE)</f>
        <v>#N/A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</row>
    <row r="119" spans="1:22" ht="50.1" customHeight="1" x14ac:dyDescent="0.25">
      <c r="A119" s="27">
        <v>116</v>
      </c>
      <c r="B119" s="27" t="e">
        <f>VLOOKUP($D119,Tabelle2!$A$1:$M$9991,3,FALSE)</f>
        <v>#N/A</v>
      </c>
      <c r="C119" s="28" t="e">
        <f>VLOOKUP($D119,Tabelle2!$A$1:$M$9991,2,FALSE)</f>
        <v>#N/A</v>
      </c>
      <c r="D119" s="30"/>
      <c r="E119" s="28" t="e">
        <f>VLOOKUP($D119,Tabelle2!$A$1:$M$9991,4,FALSE)</f>
        <v>#N/A</v>
      </c>
      <c r="F119" s="28" t="e">
        <f>VLOOKUP($D119,Tabelle2!$A$1:$M$9991,5,FALSE)</f>
        <v>#N/A</v>
      </c>
      <c r="G119" s="28" t="e">
        <f>VLOOKUP($D119,Tabelle2!$A$1:$M$9991,7,FALSE)</f>
        <v>#N/A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 spans="1:22" ht="50.1" customHeight="1" x14ac:dyDescent="0.25">
      <c r="A120" s="27">
        <v>117</v>
      </c>
      <c r="B120" s="27" t="e">
        <f>VLOOKUP($D120,Tabelle2!$A$1:$M$9991,3,FALSE)</f>
        <v>#N/A</v>
      </c>
      <c r="C120" s="28" t="e">
        <f>VLOOKUP($D120,Tabelle2!$A$1:$M$9991,2,FALSE)</f>
        <v>#N/A</v>
      </c>
      <c r="D120" s="30"/>
      <c r="E120" s="28" t="e">
        <f>VLOOKUP($D120,Tabelle2!$A$1:$M$9991,4,FALSE)</f>
        <v>#N/A</v>
      </c>
      <c r="F120" s="28" t="e">
        <f>VLOOKUP($D120,Tabelle2!$A$1:$M$9991,5,FALSE)</f>
        <v>#N/A</v>
      </c>
      <c r="G120" s="28" t="e">
        <f>VLOOKUP($D120,Tabelle2!$A$1:$M$9991,7,FALSE)</f>
        <v>#N/A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 spans="1:22" ht="50.1" customHeight="1" x14ac:dyDescent="0.25">
      <c r="A121" s="27">
        <v>118</v>
      </c>
      <c r="B121" s="27" t="e">
        <f>VLOOKUP($D121,Tabelle2!$A$1:$M$9991,3,FALSE)</f>
        <v>#N/A</v>
      </c>
      <c r="C121" s="28" t="e">
        <f>VLOOKUP($D121,Tabelle2!$A$1:$M$9991,2,FALSE)</f>
        <v>#N/A</v>
      </c>
      <c r="D121" s="30"/>
      <c r="E121" s="28" t="e">
        <f>VLOOKUP($D121,Tabelle2!$A$1:$M$9991,4,FALSE)</f>
        <v>#N/A</v>
      </c>
      <c r="F121" s="28" t="e">
        <f>VLOOKUP($D121,Tabelle2!$A$1:$M$9991,5,FALSE)</f>
        <v>#N/A</v>
      </c>
      <c r="G121" s="28" t="e">
        <f>VLOOKUP($D121,Tabelle2!$A$1:$M$9991,7,FALSE)</f>
        <v>#N/A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  <row r="122" spans="1:22" ht="50.1" customHeight="1" x14ac:dyDescent="0.25">
      <c r="A122" s="27">
        <v>119</v>
      </c>
      <c r="B122" s="27" t="e">
        <f>VLOOKUP($D122,Tabelle2!$A$1:$M$9991,3,FALSE)</f>
        <v>#N/A</v>
      </c>
      <c r="C122" s="28" t="e">
        <f>VLOOKUP($D122,Tabelle2!$A$1:$M$9991,2,FALSE)</f>
        <v>#N/A</v>
      </c>
      <c r="D122" s="30"/>
      <c r="E122" s="28" t="e">
        <f>VLOOKUP($D122,Tabelle2!$A$1:$M$9991,4,FALSE)</f>
        <v>#N/A</v>
      </c>
      <c r="F122" s="28" t="e">
        <f>VLOOKUP($D122,Tabelle2!$A$1:$M$9991,5,FALSE)</f>
        <v>#N/A</v>
      </c>
      <c r="G122" s="28" t="e">
        <f>VLOOKUP($D122,Tabelle2!$A$1:$M$9991,7,FALSE)</f>
        <v>#N/A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spans="1:22" ht="50.1" customHeight="1" x14ac:dyDescent="0.25">
      <c r="A123" s="27">
        <v>120</v>
      </c>
      <c r="B123" s="27" t="e">
        <f>VLOOKUP($D123,Tabelle2!$A$1:$M$9991,3,FALSE)</f>
        <v>#N/A</v>
      </c>
      <c r="C123" s="28" t="e">
        <f>VLOOKUP($D123,Tabelle2!$A$1:$M$9991,2,FALSE)</f>
        <v>#N/A</v>
      </c>
      <c r="D123" s="30"/>
      <c r="E123" s="28" t="e">
        <f>VLOOKUP($D123,Tabelle2!$A$1:$M$9991,4,FALSE)</f>
        <v>#N/A</v>
      </c>
      <c r="F123" s="28" t="e">
        <f>VLOOKUP($D123,Tabelle2!$A$1:$M$9991,5,FALSE)</f>
        <v>#N/A</v>
      </c>
      <c r="G123" s="28" t="e">
        <f>VLOOKUP($D123,Tabelle2!$A$1:$M$9991,7,FALSE)</f>
        <v>#N/A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</row>
    <row r="124" spans="1:22" ht="50.1" customHeight="1" x14ac:dyDescent="0.25">
      <c r="A124" s="27">
        <v>121</v>
      </c>
      <c r="B124" s="27" t="e">
        <f>VLOOKUP($D124,Tabelle2!$A$1:$M$9991,3,FALSE)</f>
        <v>#N/A</v>
      </c>
      <c r="C124" s="28" t="e">
        <f>VLOOKUP($D124,Tabelle2!$A$1:$M$9991,2,FALSE)</f>
        <v>#N/A</v>
      </c>
      <c r="D124" s="30"/>
      <c r="E124" s="28" t="e">
        <f>VLOOKUP($D124,Tabelle2!$A$1:$M$9991,4,FALSE)</f>
        <v>#N/A</v>
      </c>
      <c r="F124" s="28" t="e">
        <f>VLOOKUP($D124,Tabelle2!$A$1:$M$9991,5,FALSE)</f>
        <v>#N/A</v>
      </c>
      <c r="G124" s="28" t="e">
        <f>VLOOKUP($D124,Tabelle2!$A$1:$M$9991,7,FALSE)</f>
        <v>#N/A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spans="1:22" ht="50.1" customHeight="1" x14ac:dyDescent="0.25">
      <c r="A125" s="27">
        <v>122</v>
      </c>
      <c r="B125" s="27" t="e">
        <f>VLOOKUP($D125,Tabelle2!$A$1:$M$9991,3,FALSE)</f>
        <v>#N/A</v>
      </c>
      <c r="C125" s="28" t="e">
        <f>VLOOKUP($D125,Tabelle2!$A$1:$M$9991,2,FALSE)</f>
        <v>#N/A</v>
      </c>
      <c r="D125" s="30"/>
      <c r="E125" s="28" t="e">
        <f>VLOOKUP($D125,Tabelle2!$A$1:$M$9991,4,FALSE)</f>
        <v>#N/A</v>
      </c>
      <c r="F125" s="28" t="e">
        <f>VLOOKUP($D125,Tabelle2!$A$1:$M$9991,5,FALSE)</f>
        <v>#N/A</v>
      </c>
      <c r="G125" s="28" t="e">
        <f>VLOOKUP($D125,Tabelle2!$A$1:$M$9991,7,FALSE)</f>
        <v>#N/A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6" spans="1:22" ht="50.1" customHeight="1" x14ac:dyDescent="0.25">
      <c r="A126" s="27">
        <v>123</v>
      </c>
      <c r="B126" s="27" t="e">
        <f>VLOOKUP($D126,Tabelle2!$A$1:$M$9991,3,FALSE)</f>
        <v>#N/A</v>
      </c>
      <c r="C126" s="28" t="e">
        <f>VLOOKUP($D126,Tabelle2!$A$1:$M$9991,2,FALSE)</f>
        <v>#N/A</v>
      </c>
      <c r="D126" s="30"/>
      <c r="E126" s="28" t="e">
        <f>VLOOKUP($D126,Tabelle2!$A$1:$M$9991,4,FALSE)</f>
        <v>#N/A</v>
      </c>
      <c r="F126" s="28" t="e">
        <f>VLOOKUP($D126,Tabelle2!$A$1:$M$9991,5,FALSE)</f>
        <v>#N/A</v>
      </c>
      <c r="G126" s="28" t="e">
        <f>VLOOKUP($D126,Tabelle2!$A$1:$M$9991,7,FALSE)</f>
        <v>#N/A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</row>
    <row r="127" spans="1:22" ht="50.1" customHeight="1" x14ac:dyDescent="0.25">
      <c r="A127" s="27">
        <v>124</v>
      </c>
      <c r="B127" s="27" t="e">
        <f>VLOOKUP($D127,Tabelle2!$A$1:$M$9991,3,FALSE)</f>
        <v>#N/A</v>
      </c>
      <c r="C127" s="28" t="e">
        <f>VLOOKUP($D127,Tabelle2!$A$1:$M$9991,2,FALSE)</f>
        <v>#N/A</v>
      </c>
      <c r="D127" s="30"/>
      <c r="E127" s="28" t="e">
        <f>VLOOKUP($D127,Tabelle2!$A$1:$M$9991,4,FALSE)</f>
        <v>#N/A</v>
      </c>
      <c r="F127" s="28" t="e">
        <f>VLOOKUP($D127,Tabelle2!$A$1:$M$9991,5,FALSE)</f>
        <v>#N/A</v>
      </c>
      <c r="G127" s="28" t="e">
        <f>VLOOKUP($D127,Tabelle2!$A$1:$M$9991,7,FALSE)</f>
        <v>#N/A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 spans="1:22" ht="50.1" customHeight="1" x14ac:dyDescent="0.25">
      <c r="A128" s="27">
        <v>125</v>
      </c>
      <c r="B128" s="27" t="e">
        <f>VLOOKUP($D128,Tabelle2!$A$1:$M$9991,3,FALSE)</f>
        <v>#N/A</v>
      </c>
      <c r="C128" s="28" t="e">
        <f>VLOOKUP($D128,Tabelle2!$A$1:$M$9991,2,FALSE)</f>
        <v>#N/A</v>
      </c>
      <c r="D128" s="30"/>
      <c r="E128" s="28" t="e">
        <f>VLOOKUP($D128,Tabelle2!$A$1:$M$9991,4,FALSE)</f>
        <v>#N/A</v>
      </c>
      <c r="F128" s="28" t="e">
        <f>VLOOKUP($D128,Tabelle2!$A$1:$M$9991,5,FALSE)</f>
        <v>#N/A</v>
      </c>
      <c r="G128" s="28" t="e">
        <f>VLOOKUP($D128,Tabelle2!$A$1:$M$9991,7,FALSE)</f>
        <v>#N/A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 spans="1:22" ht="50.1" customHeight="1" x14ac:dyDescent="0.25">
      <c r="A129" s="27">
        <v>126</v>
      </c>
      <c r="B129" s="27" t="e">
        <f>VLOOKUP($D129,Tabelle2!$A$1:$M$9991,3,FALSE)</f>
        <v>#N/A</v>
      </c>
      <c r="C129" s="28" t="e">
        <f>VLOOKUP($D129,Tabelle2!$A$1:$M$9991,2,FALSE)</f>
        <v>#N/A</v>
      </c>
      <c r="D129" s="30"/>
      <c r="E129" s="28" t="e">
        <f>VLOOKUP($D129,Tabelle2!$A$1:$M$9991,4,FALSE)</f>
        <v>#N/A</v>
      </c>
      <c r="F129" s="28" t="e">
        <f>VLOOKUP($D129,Tabelle2!$A$1:$M$9991,5,FALSE)</f>
        <v>#N/A</v>
      </c>
      <c r="G129" s="28" t="e">
        <f>VLOOKUP($D129,Tabelle2!$A$1:$M$9991,7,FALSE)</f>
        <v>#N/A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 spans="1:22" ht="50.1" customHeight="1" x14ac:dyDescent="0.25">
      <c r="A130" s="27">
        <v>127</v>
      </c>
      <c r="B130" s="27" t="e">
        <f>VLOOKUP($D130,Tabelle2!$A$1:$M$9991,3,FALSE)</f>
        <v>#N/A</v>
      </c>
      <c r="C130" s="28" t="e">
        <f>VLOOKUP($D130,Tabelle2!$A$1:$M$9991,2,FALSE)</f>
        <v>#N/A</v>
      </c>
      <c r="D130" s="30"/>
      <c r="E130" s="28" t="e">
        <f>VLOOKUP($D130,Tabelle2!$A$1:$M$9991,4,FALSE)</f>
        <v>#N/A</v>
      </c>
      <c r="F130" s="28" t="e">
        <f>VLOOKUP($D130,Tabelle2!$A$1:$M$9991,5,FALSE)</f>
        <v>#N/A</v>
      </c>
      <c r="G130" s="28" t="e">
        <f>VLOOKUP($D130,Tabelle2!$A$1:$M$9991,7,FALSE)</f>
        <v>#N/A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spans="1:22" ht="50.1" customHeight="1" x14ac:dyDescent="0.25">
      <c r="A131" s="27">
        <v>128</v>
      </c>
      <c r="B131" s="27" t="e">
        <f>VLOOKUP($D131,Tabelle2!$A$1:$M$9991,3,FALSE)</f>
        <v>#N/A</v>
      </c>
      <c r="C131" s="28" t="e">
        <f>VLOOKUP($D131,Tabelle2!$A$1:$M$9991,2,FALSE)</f>
        <v>#N/A</v>
      </c>
      <c r="D131" s="30"/>
      <c r="E131" s="28" t="e">
        <f>VLOOKUP($D131,Tabelle2!$A$1:$M$9991,4,FALSE)</f>
        <v>#N/A</v>
      </c>
      <c r="F131" s="28" t="e">
        <f>VLOOKUP($D131,Tabelle2!$A$1:$M$9991,5,FALSE)</f>
        <v>#N/A</v>
      </c>
      <c r="G131" s="28" t="e">
        <f>VLOOKUP($D131,Tabelle2!$A$1:$M$9991,7,FALSE)</f>
        <v>#N/A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 spans="1:22" ht="50.1" customHeight="1" x14ac:dyDescent="0.25">
      <c r="A132" s="27">
        <v>129</v>
      </c>
      <c r="B132" s="27" t="e">
        <f>VLOOKUP($D132,Tabelle2!$A$1:$M$9991,3,FALSE)</f>
        <v>#N/A</v>
      </c>
      <c r="C132" s="28" t="e">
        <f>VLOOKUP($D132,Tabelle2!$A$1:$M$9991,2,FALSE)</f>
        <v>#N/A</v>
      </c>
      <c r="D132" s="30"/>
      <c r="E132" s="28" t="e">
        <f>VLOOKUP($D132,Tabelle2!$A$1:$M$9991,4,FALSE)</f>
        <v>#N/A</v>
      </c>
      <c r="F132" s="28" t="e">
        <f>VLOOKUP($D132,Tabelle2!$A$1:$M$9991,5,FALSE)</f>
        <v>#N/A</v>
      </c>
      <c r="G132" s="28" t="e">
        <f>VLOOKUP($D132,Tabelle2!$A$1:$M$9991,7,FALSE)</f>
        <v>#N/A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 spans="1:22" ht="50.1" customHeight="1" x14ac:dyDescent="0.25">
      <c r="A133" s="27">
        <v>130</v>
      </c>
      <c r="B133" s="27" t="e">
        <f>VLOOKUP($D133,Tabelle2!$A$1:$M$9991,3,FALSE)</f>
        <v>#N/A</v>
      </c>
      <c r="C133" s="28" t="e">
        <f>VLOOKUP($D133,Tabelle2!$A$1:$M$9991,2,FALSE)</f>
        <v>#N/A</v>
      </c>
      <c r="D133" s="30"/>
      <c r="E133" s="28" t="e">
        <f>VLOOKUP($D133,Tabelle2!$A$1:$M$9991,4,FALSE)</f>
        <v>#N/A</v>
      </c>
      <c r="F133" s="28" t="e">
        <f>VLOOKUP($D133,Tabelle2!$A$1:$M$9991,5,FALSE)</f>
        <v>#N/A</v>
      </c>
      <c r="G133" s="28" t="e">
        <f>VLOOKUP($D133,Tabelle2!$A$1:$M$9991,7,FALSE)</f>
        <v>#N/A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spans="1:22" ht="50.1" customHeight="1" x14ac:dyDescent="0.25">
      <c r="A134" s="27">
        <v>131</v>
      </c>
      <c r="B134" s="27" t="e">
        <f>VLOOKUP($D134,Tabelle2!$A$1:$M$9991,3,FALSE)</f>
        <v>#N/A</v>
      </c>
      <c r="C134" s="28" t="e">
        <f>VLOOKUP($D134,Tabelle2!$A$1:$M$9991,2,FALSE)</f>
        <v>#N/A</v>
      </c>
      <c r="D134" s="30"/>
      <c r="E134" s="28" t="e">
        <f>VLOOKUP($D134,Tabelle2!$A$1:$M$9991,4,FALSE)</f>
        <v>#N/A</v>
      </c>
      <c r="F134" s="28" t="e">
        <f>VLOOKUP($D134,Tabelle2!$A$1:$M$9991,5,FALSE)</f>
        <v>#N/A</v>
      </c>
      <c r="G134" s="28" t="e">
        <f>VLOOKUP($D134,Tabelle2!$A$1:$M$9991,7,FALSE)</f>
        <v>#N/A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 spans="1:22" ht="50.1" customHeight="1" x14ac:dyDescent="0.25">
      <c r="A135" s="27">
        <v>132</v>
      </c>
      <c r="B135" s="27" t="e">
        <f>VLOOKUP($D135,Tabelle2!$A$1:$M$9991,3,FALSE)</f>
        <v>#N/A</v>
      </c>
      <c r="C135" s="28" t="e">
        <f>VLOOKUP($D135,Tabelle2!$A$1:$M$9991,2,FALSE)</f>
        <v>#N/A</v>
      </c>
      <c r="D135" s="30"/>
      <c r="E135" s="28" t="e">
        <f>VLOOKUP($D135,Tabelle2!$A$1:$M$9991,4,FALSE)</f>
        <v>#N/A</v>
      </c>
      <c r="F135" s="28" t="e">
        <f>VLOOKUP($D135,Tabelle2!$A$1:$M$9991,5,FALSE)</f>
        <v>#N/A</v>
      </c>
      <c r="G135" s="28" t="e">
        <f>VLOOKUP($D135,Tabelle2!$A$1:$M$9991,7,FALSE)</f>
        <v>#N/A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</row>
    <row r="136" spans="1:22" ht="50.1" customHeight="1" x14ac:dyDescent="0.25">
      <c r="A136" s="27">
        <v>133</v>
      </c>
      <c r="B136" s="27" t="e">
        <f>VLOOKUP($D136,Tabelle2!$A$1:$M$9991,3,FALSE)</f>
        <v>#N/A</v>
      </c>
      <c r="C136" s="28" t="e">
        <f>VLOOKUP($D136,Tabelle2!$A$1:$M$9991,2,FALSE)</f>
        <v>#N/A</v>
      </c>
      <c r="D136" s="30"/>
      <c r="E136" s="28" t="e">
        <f>VLOOKUP($D136,Tabelle2!$A$1:$M$9991,4,FALSE)</f>
        <v>#N/A</v>
      </c>
      <c r="F136" s="28" t="e">
        <f>VLOOKUP($D136,Tabelle2!$A$1:$M$9991,5,FALSE)</f>
        <v>#N/A</v>
      </c>
      <c r="G136" s="28" t="e">
        <f>VLOOKUP($D136,Tabelle2!$A$1:$M$9991,7,FALSE)</f>
        <v>#N/A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7" spans="1:22" ht="50.1" customHeight="1" x14ac:dyDescent="0.25">
      <c r="A137" s="27">
        <v>134</v>
      </c>
      <c r="B137" s="27" t="e">
        <f>VLOOKUP($D137,Tabelle2!$A$1:$M$9991,3,FALSE)</f>
        <v>#N/A</v>
      </c>
      <c r="C137" s="28" t="e">
        <f>VLOOKUP($D137,Tabelle2!$A$1:$M$9991,2,FALSE)</f>
        <v>#N/A</v>
      </c>
      <c r="D137" s="30"/>
      <c r="E137" s="28" t="e">
        <f>VLOOKUP($D137,Tabelle2!$A$1:$M$9991,4,FALSE)</f>
        <v>#N/A</v>
      </c>
      <c r="F137" s="28" t="e">
        <f>VLOOKUP($D137,Tabelle2!$A$1:$M$9991,5,FALSE)</f>
        <v>#N/A</v>
      </c>
      <c r="G137" s="28" t="e">
        <f>VLOOKUP($D137,Tabelle2!$A$1:$M$9991,7,FALSE)</f>
        <v>#N/A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 spans="1:22" ht="50.1" customHeight="1" x14ac:dyDescent="0.25">
      <c r="A138" s="27">
        <v>135</v>
      </c>
      <c r="B138" s="27" t="e">
        <f>VLOOKUP($D138,Tabelle2!$A$1:$M$9991,3,FALSE)</f>
        <v>#N/A</v>
      </c>
      <c r="C138" s="28" t="e">
        <f>VLOOKUP($D138,Tabelle2!$A$1:$M$9991,2,FALSE)</f>
        <v>#N/A</v>
      </c>
      <c r="D138" s="30"/>
      <c r="E138" s="28" t="e">
        <f>VLOOKUP($D138,Tabelle2!$A$1:$M$9991,4,FALSE)</f>
        <v>#N/A</v>
      </c>
      <c r="F138" s="28" t="e">
        <f>VLOOKUP($D138,Tabelle2!$A$1:$M$9991,5,FALSE)</f>
        <v>#N/A</v>
      </c>
      <c r="G138" s="28" t="e">
        <f>VLOOKUP($D138,Tabelle2!$A$1:$M$9991,7,FALSE)</f>
        <v>#N/A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2" ht="50.1" customHeight="1" x14ac:dyDescent="0.25">
      <c r="A139" s="27">
        <v>136</v>
      </c>
      <c r="B139" s="27" t="e">
        <f>VLOOKUP($D139,Tabelle2!$A$1:$M$9991,3,FALSE)</f>
        <v>#N/A</v>
      </c>
      <c r="C139" s="28" t="e">
        <f>VLOOKUP($D139,Tabelle2!$A$1:$M$9991,2,FALSE)</f>
        <v>#N/A</v>
      </c>
      <c r="D139" s="30"/>
      <c r="E139" s="28" t="e">
        <f>VLOOKUP($D139,Tabelle2!$A$1:$M$9991,4,FALSE)</f>
        <v>#N/A</v>
      </c>
      <c r="F139" s="28" t="e">
        <f>VLOOKUP($D139,Tabelle2!$A$1:$M$9991,5,FALSE)</f>
        <v>#N/A</v>
      </c>
      <c r="G139" s="28" t="e">
        <f>VLOOKUP($D139,Tabelle2!$A$1:$M$9991,7,FALSE)</f>
        <v>#N/A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2" ht="50.1" customHeight="1" x14ac:dyDescent="0.25">
      <c r="A140" s="27">
        <v>137</v>
      </c>
      <c r="B140" s="27" t="e">
        <f>VLOOKUP($D140,Tabelle2!$A$1:$M$9991,3,FALSE)</f>
        <v>#N/A</v>
      </c>
      <c r="C140" s="28" t="e">
        <f>VLOOKUP($D140,Tabelle2!$A$1:$M$9991,2,FALSE)</f>
        <v>#N/A</v>
      </c>
      <c r="D140" s="30"/>
      <c r="E140" s="28" t="e">
        <f>VLOOKUP($D140,Tabelle2!$A$1:$M$9991,4,FALSE)</f>
        <v>#N/A</v>
      </c>
      <c r="F140" s="28" t="e">
        <f>VLOOKUP($D140,Tabelle2!$A$1:$M$9991,5,FALSE)</f>
        <v>#N/A</v>
      </c>
      <c r="G140" s="28" t="e">
        <f>VLOOKUP($D140,Tabelle2!$A$1:$M$9991,7,FALSE)</f>
        <v>#N/A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ht="50.1" customHeight="1" x14ac:dyDescent="0.25">
      <c r="A141" s="27">
        <v>138</v>
      </c>
      <c r="B141" s="27" t="e">
        <f>VLOOKUP($D141,Tabelle2!$A$1:$M$9991,3,FALSE)</f>
        <v>#N/A</v>
      </c>
      <c r="C141" s="28" t="e">
        <f>VLOOKUP($D141,Tabelle2!$A$1:$M$9991,2,FALSE)</f>
        <v>#N/A</v>
      </c>
      <c r="D141" s="30"/>
      <c r="E141" s="28" t="e">
        <f>VLOOKUP($D141,Tabelle2!$A$1:$M$9991,4,FALSE)</f>
        <v>#N/A</v>
      </c>
      <c r="F141" s="28" t="e">
        <f>VLOOKUP($D141,Tabelle2!$A$1:$M$9991,5,FALSE)</f>
        <v>#N/A</v>
      </c>
      <c r="G141" s="28" t="e">
        <f>VLOOKUP($D141,Tabelle2!$A$1:$M$9991,7,FALSE)</f>
        <v>#N/A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2" ht="50.1" customHeight="1" x14ac:dyDescent="0.25">
      <c r="A142" s="27">
        <v>139</v>
      </c>
      <c r="B142" s="27" t="e">
        <f>VLOOKUP($D142,Tabelle2!$A$1:$M$9991,3,FALSE)</f>
        <v>#N/A</v>
      </c>
      <c r="C142" s="28" t="e">
        <f>VLOOKUP($D142,Tabelle2!$A$1:$M$9991,2,FALSE)</f>
        <v>#N/A</v>
      </c>
      <c r="D142" s="30"/>
      <c r="E142" s="28" t="e">
        <f>VLOOKUP($D142,Tabelle2!$A$1:$M$9991,4,FALSE)</f>
        <v>#N/A</v>
      </c>
      <c r="F142" s="28" t="e">
        <f>VLOOKUP($D142,Tabelle2!$A$1:$M$9991,5,FALSE)</f>
        <v>#N/A</v>
      </c>
      <c r="G142" s="28" t="e">
        <f>VLOOKUP($D142,Tabelle2!$A$1:$M$9991,7,FALSE)</f>
        <v>#N/A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 spans="1:22" ht="50.1" customHeight="1" x14ac:dyDescent="0.25">
      <c r="A143" s="27">
        <v>140</v>
      </c>
      <c r="B143" s="27" t="e">
        <f>VLOOKUP($D143,Tabelle2!$A$1:$M$9991,3,FALSE)</f>
        <v>#N/A</v>
      </c>
      <c r="C143" s="28" t="e">
        <f>VLOOKUP($D143,Tabelle2!$A$1:$M$9991,2,FALSE)</f>
        <v>#N/A</v>
      </c>
      <c r="D143" s="30"/>
      <c r="E143" s="28" t="e">
        <f>VLOOKUP($D143,Tabelle2!$A$1:$M$9991,4,FALSE)</f>
        <v>#N/A</v>
      </c>
      <c r="F143" s="28" t="e">
        <f>VLOOKUP($D143,Tabelle2!$A$1:$M$9991,5,FALSE)</f>
        <v>#N/A</v>
      </c>
      <c r="G143" s="28" t="e">
        <f>VLOOKUP($D143,Tabelle2!$A$1:$M$9991,7,FALSE)</f>
        <v>#N/A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</row>
    <row r="144" spans="1:22" ht="50.1" customHeight="1" x14ac:dyDescent="0.25">
      <c r="A144" s="27">
        <v>141</v>
      </c>
      <c r="B144" s="27" t="e">
        <f>VLOOKUP($D144,Tabelle2!$A$1:$M$9991,3,FALSE)</f>
        <v>#N/A</v>
      </c>
      <c r="C144" s="28" t="e">
        <f>VLOOKUP($D144,Tabelle2!$A$1:$M$9991,2,FALSE)</f>
        <v>#N/A</v>
      </c>
      <c r="D144" s="30"/>
      <c r="E144" s="28" t="e">
        <f>VLOOKUP($D144,Tabelle2!$A$1:$M$9991,4,FALSE)</f>
        <v>#N/A</v>
      </c>
      <c r="F144" s="28" t="e">
        <f>VLOOKUP($D144,Tabelle2!$A$1:$M$9991,5,FALSE)</f>
        <v>#N/A</v>
      </c>
      <c r="G144" s="28" t="e">
        <f>VLOOKUP($D144,Tabelle2!$A$1:$M$9991,7,FALSE)</f>
        <v>#N/A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 spans="1:22" ht="50.1" customHeight="1" x14ac:dyDescent="0.25">
      <c r="A145" s="27">
        <v>142</v>
      </c>
      <c r="B145" s="27" t="e">
        <f>VLOOKUP($D145,Tabelle2!$A$1:$M$9991,3,FALSE)</f>
        <v>#N/A</v>
      </c>
      <c r="C145" s="28" t="e">
        <f>VLOOKUP($D145,Tabelle2!$A$1:$M$9991,2,FALSE)</f>
        <v>#N/A</v>
      </c>
      <c r="D145" s="30"/>
      <c r="E145" s="28" t="e">
        <f>VLOOKUP($D145,Tabelle2!$A$1:$M$9991,4,FALSE)</f>
        <v>#N/A</v>
      </c>
      <c r="F145" s="28" t="e">
        <f>VLOOKUP($D145,Tabelle2!$A$1:$M$9991,5,FALSE)</f>
        <v>#N/A</v>
      </c>
      <c r="G145" s="28" t="e">
        <f>VLOOKUP($D145,Tabelle2!$A$1:$M$9991,7,FALSE)</f>
        <v>#N/A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</row>
    <row r="146" spans="1:22" ht="50.1" customHeight="1" x14ac:dyDescent="0.25">
      <c r="A146" s="27">
        <v>143</v>
      </c>
      <c r="B146" s="27" t="e">
        <f>VLOOKUP($D146,Tabelle2!$A$1:$M$9991,3,FALSE)</f>
        <v>#N/A</v>
      </c>
      <c r="C146" s="28" t="e">
        <f>VLOOKUP($D146,Tabelle2!$A$1:$M$9991,2,FALSE)</f>
        <v>#N/A</v>
      </c>
      <c r="D146" s="30"/>
      <c r="E146" s="28" t="e">
        <f>VLOOKUP($D146,Tabelle2!$A$1:$M$9991,4,FALSE)</f>
        <v>#N/A</v>
      </c>
      <c r="F146" s="28" t="e">
        <f>VLOOKUP($D146,Tabelle2!$A$1:$M$9991,5,FALSE)</f>
        <v>#N/A</v>
      </c>
      <c r="G146" s="28" t="e">
        <f>VLOOKUP($D146,Tabelle2!$A$1:$M$9991,7,FALSE)</f>
        <v>#N/A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 spans="1:22" ht="50.1" customHeight="1" x14ac:dyDescent="0.25">
      <c r="A147" s="27">
        <v>144</v>
      </c>
      <c r="B147" s="27" t="e">
        <f>VLOOKUP($D147,Tabelle2!$A$1:$M$9991,3,FALSE)</f>
        <v>#N/A</v>
      </c>
      <c r="C147" s="28" t="e">
        <f>VLOOKUP($D147,Tabelle2!$A$1:$M$9991,2,FALSE)</f>
        <v>#N/A</v>
      </c>
      <c r="D147" s="30"/>
      <c r="E147" s="28" t="e">
        <f>VLOOKUP($D147,Tabelle2!$A$1:$M$9991,4,FALSE)</f>
        <v>#N/A</v>
      </c>
      <c r="F147" s="28" t="e">
        <f>VLOOKUP($D147,Tabelle2!$A$1:$M$9991,5,FALSE)</f>
        <v>#N/A</v>
      </c>
      <c r="G147" s="28" t="e">
        <f>VLOOKUP($D147,Tabelle2!$A$1:$M$9991,7,FALSE)</f>
        <v>#N/A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</row>
    <row r="148" spans="1:22" ht="50.1" customHeight="1" x14ac:dyDescent="0.25">
      <c r="A148" s="27">
        <v>145</v>
      </c>
      <c r="B148" s="27" t="e">
        <f>VLOOKUP($D148,Tabelle2!$A$1:$M$9991,3,FALSE)</f>
        <v>#N/A</v>
      </c>
      <c r="C148" s="28" t="e">
        <f>VLOOKUP($D148,Tabelle2!$A$1:$M$9991,2,FALSE)</f>
        <v>#N/A</v>
      </c>
      <c r="D148" s="30"/>
      <c r="E148" s="28" t="e">
        <f>VLOOKUP($D148,Tabelle2!$A$1:$M$9991,4,FALSE)</f>
        <v>#N/A</v>
      </c>
      <c r="F148" s="28" t="e">
        <f>VLOOKUP($D148,Tabelle2!$A$1:$M$9991,5,FALSE)</f>
        <v>#N/A</v>
      </c>
      <c r="G148" s="28" t="e">
        <f>VLOOKUP($D148,Tabelle2!$A$1:$M$9991,7,FALSE)</f>
        <v>#N/A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ht="50.1" customHeight="1" x14ac:dyDescent="0.25">
      <c r="A149" s="27">
        <v>146</v>
      </c>
      <c r="B149" s="27" t="e">
        <f>VLOOKUP($D149,Tabelle2!$A$1:$M$9991,3,FALSE)</f>
        <v>#N/A</v>
      </c>
      <c r="C149" s="28" t="e">
        <f>VLOOKUP($D149,Tabelle2!$A$1:$M$9991,2,FALSE)</f>
        <v>#N/A</v>
      </c>
      <c r="D149" s="30"/>
      <c r="E149" s="28" t="e">
        <f>VLOOKUP($D149,Tabelle2!$A$1:$M$9991,4,FALSE)</f>
        <v>#N/A</v>
      </c>
      <c r="F149" s="28" t="e">
        <f>VLOOKUP($D149,Tabelle2!$A$1:$M$9991,5,FALSE)</f>
        <v>#N/A</v>
      </c>
      <c r="G149" s="28" t="e">
        <f>VLOOKUP($D149,Tabelle2!$A$1:$M$9991,7,FALSE)</f>
        <v>#N/A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</row>
    <row r="150" spans="1:22" ht="50.1" customHeight="1" x14ac:dyDescent="0.25">
      <c r="A150" s="27">
        <v>147</v>
      </c>
      <c r="B150" s="27" t="e">
        <f>VLOOKUP($D150,Tabelle2!$A$1:$M$9991,3,FALSE)</f>
        <v>#N/A</v>
      </c>
      <c r="C150" s="28" t="e">
        <f>VLOOKUP($D150,Tabelle2!$A$1:$M$9991,2,FALSE)</f>
        <v>#N/A</v>
      </c>
      <c r="D150" s="30"/>
      <c r="E150" s="28" t="e">
        <f>VLOOKUP($D150,Tabelle2!$A$1:$M$9991,4,FALSE)</f>
        <v>#N/A</v>
      </c>
      <c r="F150" s="28" t="e">
        <f>VLOOKUP($D150,Tabelle2!$A$1:$M$9991,5,FALSE)</f>
        <v>#N/A</v>
      </c>
      <c r="G150" s="28" t="e">
        <f>VLOOKUP($D150,Tabelle2!$A$1:$M$9991,7,FALSE)</f>
        <v>#N/A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 spans="1:22" ht="50.1" customHeight="1" x14ac:dyDescent="0.25">
      <c r="A151" s="27">
        <v>148</v>
      </c>
      <c r="B151" s="27" t="e">
        <f>VLOOKUP($D151,Tabelle2!$A$1:$M$9991,3,FALSE)</f>
        <v>#N/A</v>
      </c>
      <c r="C151" s="28" t="e">
        <f>VLOOKUP($D151,Tabelle2!$A$1:$M$9991,2,FALSE)</f>
        <v>#N/A</v>
      </c>
      <c r="D151" s="30"/>
      <c r="E151" s="28" t="e">
        <f>VLOOKUP($D151,Tabelle2!$A$1:$M$9991,4,FALSE)</f>
        <v>#N/A</v>
      </c>
      <c r="F151" s="28" t="e">
        <f>VLOOKUP($D151,Tabelle2!$A$1:$M$9991,5,FALSE)</f>
        <v>#N/A</v>
      </c>
      <c r="G151" s="28" t="e">
        <f>VLOOKUP($D151,Tabelle2!$A$1:$M$9991,7,FALSE)</f>
        <v>#N/A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spans="1:22" ht="50.1" customHeight="1" x14ac:dyDescent="0.25">
      <c r="A152" s="27">
        <v>149</v>
      </c>
      <c r="B152" s="27" t="e">
        <f>VLOOKUP($D152,Tabelle2!$A$1:$M$9991,3,FALSE)</f>
        <v>#N/A</v>
      </c>
      <c r="C152" s="28" t="e">
        <f>VLOOKUP($D152,Tabelle2!$A$1:$M$9991,2,FALSE)</f>
        <v>#N/A</v>
      </c>
      <c r="D152" s="30"/>
      <c r="E152" s="28" t="e">
        <f>VLOOKUP($D152,Tabelle2!$A$1:$M$9991,4,FALSE)</f>
        <v>#N/A</v>
      </c>
      <c r="F152" s="28" t="e">
        <f>VLOOKUP($D152,Tabelle2!$A$1:$M$9991,5,FALSE)</f>
        <v>#N/A</v>
      </c>
      <c r="G152" s="28" t="e">
        <f>VLOOKUP($D152,Tabelle2!$A$1:$M$9991,7,FALSE)</f>
        <v>#N/A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 spans="1:22" ht="50.1" customHeight="1" x14ac:dyDescent="0.25">
      <c r="A153" s="27">
        <v>150</v>
      </c>
      <c r="B153" s="27" t="e">
        <f>VLOOKUP($D153,Tabelle2!$A$1:$M$9991,3,FALSE)</f>
        <v>#N/A</v>
      </c>
      <c r="C153" s="28" t="e">
        <f>VLOOKUP($D153,Tabelle2!$A$1:$M$9991,2,FALSE)</f>
        <v>#N/A</v>
      </c>
      <c r="D153" s="30"/>
      <c r="E153" s="28" t="e">
        <f>VLOOKUP($D153,Tabelle2!$A$1:$M$9991,4,FALSE)</f>
        <v>#N/A</v>
      </c>
      <c r="F153" s="28" t="e">
        <f>VLOOKUP($D153,Tabelle2!$A$1:$M$9991,5,FALSE)</f>
        <v>#N/A</v>
      </c>
      <c r="G153" s="28" t="e">
        <f>VLOOKUP($D153,Tabelle2!$A$1:$M$9991,7,FALSE)</f>
        <v>#N/A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 spans="1:22" ht="50.1" customHeight="1" x14ac:dyDescent="0.25">
      <c r="A154" s="27">
        <v>151</v>
      </c>
      <c r="B154" s="27" t="e">
        <f>VLOOKUP($D154,Tabelle2!$A$1:$M$9991,3,FALSE)</f>
        <v>#N/A</v>
      </c>
      <c r="C154" s="28" t="e">
        <f>VLOOKUP($D154,Tabelle2!$A$1:$M$9991,2,FALSE)</f>
        <v>#N/A</v>
      </c>
      <c r="D154" s="30"/>
      <c r="E154" s="28" t="e">
        <f>VLOOKUP($D154,Tabelle2!$A$1:$M$9991,4,FALSE)</f>
        <v>#N/A</v>
      </c>
      <c r="F154" s="28" t="e">
        <f>VLOOKUP($D154,Tabelle2!$A$1:$M$9991,5,FALSE)</f>
        <v>#N/A</v>
      </c>
      <c r="G154" s="28" t="e">
        <f>VLOOKUP($D154,Tabelle2!$A$1:$M$9991,7,FALSE)</f>
        <v>#N/A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spans="1:22" ht="50.1" customHeight="1" x14ac:dyDescent="0.25">
      <c r="A155" s="27">
        <v>152</v>
      </c>
      <c r="B155" s="27" t="e">
        <f>VLOOKUP($D155,Tabelle2!$A$1:$M$9991,3,FALSE)</f>
        <v>#N/A</v>
      </c>
      <c r="C155" s="28" t="e">
        <f>VLOOKUP($D155,Tabelle2!$A$1:$M$9991,2,FALSE)</f>
        <v>#N/A</v>
      </c>
      <c r="D155" s="30"/>
      <c r="E155" s="28" t="e">
        <f>VLOOKUP($D155,Tabelle2!$A$1:$M$9991,4,FALSE)</f>
        <v>#N/A</v>
      </c>
      <c r="F155" s="28" t="e">
        <f>VLOOKUP($D155,Tabelle2!$A$1:$M$9991,5,FALSE)</f>
        <v>#N/A</v>
      </c>
      <c r="G155" s="28" t="e">
        <f>VLOOKUP($D155,Tabelle2!$A$1:$M$9991,7,FALSE)</f>
        <v>#N/A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spans="1:22" ht="50.1" customHeight="1" x14ac:dyDescent="0.25">
      <c r="A156" s="27">
        <v>153</v>
      </c>
      <c r="B156" s="27" t="e">
        <f>VLOOKUP($D156,Tabelle2!$A$1:$M$9991,3,FALSE)</f>
        <v>#N/A</v>
      </c>
      <c r="C156" s="28" t="e">
        <f>VLOOKUP($D156,Tabelle2!$A$1:$M$9991,2,FALSE)</f>
        <v>#N/A</v>
      </c>
      <c r="D156" s="30"/>
      <c r="E156" s="28" t="e">
        <f>VLOOKUP($D156,Tabelle2!$A$1:$M$9991,4,FALSE)</f>
        <v>#N/A</v>
      </c>
      <c r="F156" s="28" t="e">
        <f>VLOOKUP($D156,Tabelle2!$A$1:$M$9991,5,FALSE)</f>
        <v>#N/A</v>
      </c>
      <c r="G156" s="28" t="e">
        <f>VLOOKUP($D156,Tabelle2!$A$1:$M$9991,7,FALSE)</f>
        <v>#N/A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 spans="1:22" ht="50.1" customHeight="1" x14ac:dyDescent="0.25">
      <c r="A157" s="27">
        <v>154</v>
      </c>
      <c r="B157" s="27" t="e">
        <f>VLOOKUP($D157,Tabelle2!$A$1:$M$9991,3,FALSE)</f>
        <v>#N/A</v>
      </c>
      <c r="C157" s="28" t="e">
        <f>VLOOKUP($D157,Tabelle2!$A$1:$M$9991,2,FALSE)</f>
        <v>#N/A</v>
      </c>
      <c r="D157" s="30"/>
      <c r="E157" s="28" t="e">
        <f>VLOOKUP($D157,Tabelle2!$A$1:$M$9991,4,FALSE)</f>
        <v>#N/A</v>
      </c>
      <c r="F157" s="28" t="e">
        <f>VLOOKUP($D157,Tabelle2!$A$1:$M$9991,5,FALSE)</f>
        <v>#N/A</v>
      </c>
      <c r="G157" s="28" t="e">
        <f>VLOOKUP($D157,Tabelle2!$A$1:$M$9991,7,FALSE)</f>
        <v>#N/A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 spans="1:22" ht="50.1" customHeight="1" x14ac:dyDescent="0.25">
      <c r="A158" s="27">
        <v>155</v>
      </c>
      <c r="B158" s="27" t="e">
        <f>VLOOKUP($D158,Tabelle2!$A$1:$M$9991,3,FALSE)</f>
        <v>#N/A</v>
      </c>
      <c r="C158" s="28" t="e">
        <f>VLOOKUP($D158,Tabelle2!$A$1:$M$9991,2,FALSE)</f>
        <v>#N/A</v>
      </c>
      <c r="D158" s="30"/>
      <c r="E158" s="28" t="e">
        <f>VLOOKUP($D158,Tabelle2!$A$1:$M$9991,4,FALSE)</f>
        <v>#N/A</v>
      </c>
      <c r="F158" s="28" t="e">
        <f>VLOOKUP($D158,Tabelle2!$A$1:$M$9991,5,FALSE)</f>
        <v>#N/A</v>
      </c>
      <c r="G158" s="28" t="e">
        <f>VLOOKUP($D158,Tabelle2!$A$1:$M$9991,7,FALSE)</f>
        <v>#N/A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 spans="1:22" ht="50.1" customHeight="1" x14ac:dyDescent="0.25">
      <c r="A159" s="27">
        <v>156</v>
      </c>
      <c r="B159" s="27" t="e">
        <f>VLOOKUP($D159,Tabelle2!$A$1:$M$9991,3,FALSE)</f>
        <v>#N/A</v>
      </c>
      <c r="C159" s="28" t="e">
        <f>VLOOKUP($D159,Tabelle2!$A$1:$M$9991,2,FALSE)</f>
        <v>#N/A</v>
      </c>
      <c r="D159" s="30"/>
      <c r="E159" s="28" t="e">
        <f>VLOOKUP($D159,Tabelle2!$A$1:$M$9991,4,FALSE)</f>
        <v>#N/A</v>
      </c>
      <c r="F159" s="28" t="e">
        <f>VLOOKUP($D159,Tabelle2!$A$1:$M$9991,5,FALSE)</f>
        <v>#N/A</v>
      </c>
      <c r="G159" s="28" t="e">
        <f>VLOOKUP($D159,Tabelle2!$A$1:$M$9991,7,FALSE)</f>
        <v>#N/A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 spans="1:22" ht="50.1" customHeight="1" x14ac:dyDescent="0.25">
      <c r="A160" s="27">
        <v>157</v>
      </c>
      <c r="B160" s="27" t="e">
        <f>VLOOKUP($D160,Tabelle2!$A$1:$M$9991,3,FALSE)</f>
        <v>#N/A</v>
      </c>
      <c r="C160" s="28" t="e">
        <f>VLOOKUP($D160,Tabelle2!$A$1:$M$9991,2,FALSE)</f>
        <v>#N/A</v>
      </c>
      <c r="D160" s="30"/>
      <c r="E160" s="28" t="e">
        <f>VLOOKUP($D160,Tabelle2!$A$1:$M$9991,4,FALSE)</f>
        <v>#N/A</v>
      </c>
      <c r="F160" s="28" t="e">
        <f>VLOOKUP($D160,Tabelle2!$A$1:$M$9991,5,FALSE)</f>
        <v>#N/A</v>
      </c>
      <c r="G160" s="28" t="e">
        <f>VLOOKUP($D160,Tabelle2!$A$1:$M$9991,7,FALSE)</f>
        <v>#N/A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ht="50.1" customHeight="1" x14ac:dyDescent="0.25">
      <c r="A161" s="27">
        <v>158</v>
      </c>
      <c r="B161" s="27" t="e">
        <f>VLOOKUP($D161,Tabelle2!$A$1:$M$9991,3,FALSE)</f>
        <v>#N/A</v>
      </c>
      <c r="C161" s="28" t="e">
        <f>VLOOKUP($D161,Tabelle2!$A$1:$M$9991,2,FALSE)</f>
        <v>#N/A</v>
      </c>
      <c r="D161" s="30"/>
      <c r="E161" s="28" t="e">
        <f>VLOOKUP($D161,Tabelle2!$A$1:$M$9991,4,FALSE)</f>
        <v>#N/A</v>
      </c>
      <c r="F161" s="28" t="e">
        <f>VLOOKUP($D161,Tabelle2!$A$1:$M$9991,5,FALSE)</f>
        <v>#N/A</v>
      </c>
      <c r="G161" s="28" t="e">
        <f>VLOOKUP($D161,Tabelle2!$A$1:$M$9991,7,FALSE)</f>
        <v>#N/A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 spans="1:22" ht="50.1" customHeight="1" x14ac:dyDescent="0.25">
      <c r="A162" s="27">
        <v>159</v>
      </c>
      <c r="B162" s="27" t="e">
        <f>VLOOKUP($D162,Tabelle2!$A$1:$M$9991,3,FALSE)</f>
        <v>#N/A</v>
      </c>
      <c r="C162" s="28" t="e">
        <f>VLOOKUP($D162,Tabelle2!$A$1:$M$9991,2,FALSE)</f>
        <v>#N/A</v>
      </c>
      <c r="D162" s="30"/>
      <c r="E162" s="28" t="e">
        <f>VLOOKUP($D162,Tabelle2!$A$1:$M$9991,4,FALSE)</f>
        <v>#N/A</v>
      </c>
      <c r="F162" s="28" t="e">
        <f>VLOOKUP($D162,Tabelle2!$A$1:$M$9991,5,FALSE)</f>
        <v>#N/A</v>
      </c>
      <c r="G162" s="28" t="e">
        <f>VLOOKUP($D162,Tabelle2!$A$1:$M$9991,7,FALSE)</f>
        <v>#N/A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 spans="1:22" ht="50.1" customHeight="1" x14ac:dyDescent="0.25">
      <c r="A163" s="27">
        <v>160</v>
      </c>
      <c r="B163" s="27" t="e">
        <f>VLOOKUP($D163,Tabelle2!$A$1:$M$9991,3,FALSE)</f>
        <v>#N/A</v>
      </c>
      <c r="C163" s="28" t="e">
        <f>VLOOKUP($D163,Tabelle2!$A$1:$M$9991,2,FALSE)</f>
        <v>#N/A</v>
      </c>
      <c r="D163" s="30"/>
      <c r="E163" s="28" t="e">
        <f>VLOOKUP($D163,Tabelle2!$A$1:$M$9991,4,FALSE)</f>
        <v>#N/A</v>
      </c>
      <c r="F163" s="28" t="e">
        <f>VLOOKUP($D163,Tabelle2!$A$1:$M$9991,5,FALSE)</f>
        <v>#N/A</v>
      </c>
      <c r="G163" s="28" t="e">
        <f>VLOOKUP($D163,Tabelle2!$A$1:$M$9991,7,FALSE)</f>
        <v>#N/A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 spans="1:22" ht="50.1" customHeight="1" x14ac:dyDescent="0.25">
      <c r="A164" s="27">
        <v>161</v>
      </c>
      <c r="B164" s="27" t="e">
        <f>VLOOKUP($D164,Tabelle2!$A$1:$M$9991,3,FALSE)</f>
        <v>#N/A</v>
      </c>
      <c r="C164" s="28" t="e">
        <f>VLOOKUP($D164,Tabelle2!$A$1:$M$9991,2,FALSE)</f>
        <v>#N/A</v>
      </c>
      <c r="D164" s="30"/>
      <c r="E164" s="28" t="e">
        <f>VLOOKUP($D164,Tabelle2!$A$1:$M$9991,4,FALSE)</f>
        <v>#N/A</v>
      </c>
      <c r="F164" s="28" t="e">
        <f>VLOOKUP($D164,Tabelle2!$A$1:$M$9991,5,FALSE)</f>
        <v>#N/A</v>
      </c>
      <c r="G164" s="28" t="e">
        <f>VLOOKUP($D164,Tabelle2!$A$1:$M$9991,7,FALSE)</f>
        <v>#N/A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ht="50.1" customHeight="1" x14ac:dyDescent="0.25">
      <c r="A165" s="27">
        <v>162</v>
      </c>
      <c r="B165" s="27" t="e">
        <f>VLOOKUP($D165,Tabelle2!$A$1:$M$9991,3,FALSE)</f>
        <v>#N/A</v>
      </c>
      <c r="C165" s="28" t="e">
        <f>VLOOKUP($D165,Tabelle2!$A$1:$M$9991,2,FALSE)</f>
        <v>#N/A</v>
      </c>
      <c r="D165" s="30"/>
      <c r="E165" s="28" t="e">
        <f>VLOOKUP($D165,Tabelle2!$A$1:$M$9991,4,FALSE)</f>
        <v>#N/A</v>
      </c>
      <c r="F165" s="28" t="e">
        <f>VLOOKUP($D165,Tabelle2!$A$1:$M$9991,5,FALSE)</f>
        <v>#N/A</v>
      </c>
      <c r="G165" s="28" t="e">
        <f>VLOOKUP($D165,Tabelle2!$A$1:$M$9991,7,FALSE)</f>
        <v>#N/A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</row>
    <row r="166" spans="1:22" ht="50.1" customHeight="1" x14ac:dyDescent="0.25">
      <c r="A166" s="27">
        <v>163</v>
      </c>
      <c r="B166" s="27" t="e">
        <f>VLOOKUP($D166,Tabelle2!$A$1:$M$9991,3,FALSE)</f>
        <v>#N/A</v>
      </c>
      <c r="C166" s="28" t="e">
        <f>VLOOKUP($D166,Tabelle2!$A$1:$M$9991,2,FALSE)</f>
        <v>#N/A</v>
      </c>
      <c r="D166" s="30"/>
      <c r="E166" s="28" t="e">
        <f>VLOOKUP($D166,Tabelle2!$A$1:$M$9991,4,FALSE)</f>
        <v>#N/A</v>
      </c>
      <c r="F166" s="28" t="e">
        <f>VLOOKUP($D166,Tabelle2!$A$1:$M$9991,5,FALSE)</f>
        <v>#N/A</v>
      </c>
      <c r="G166" s="28" t="e">
        <f>VLOOKUP($D166,Tabelle2!$A$1:$M$9991,7,FALSE)</f>
        <v>#N/A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</row>
    <row r="167" spans="1:22" ht="50.1" customHeight="1" x14ac:dyDescent="0.25">
      <c r="A167" s="27">
        <v>164</v>
      </c>
      <c r="B167" s="27" t="e">
        <f>VLOOKUP($D167,Tabelle2!$A$1:$M$9991,3,FALSE)</f>
        <v>#N/A</v>
      </c>
      <c r="C167" s="28" t="e">
        <f>VLOOKUP($D167,Tabelle2!$A$1:$M$9991,2,FALSE)</f>
        <v>#N/A</v>
      </c>
      <c r="D167" s="30"/>
      <c r="E167" s="28" t="e">
        <f>VLOOKUP($D167,Tabelle2!$A$1:$M$9991,4,FALSE)</f>
        <v>#N/A</v>
      </c>
      <c r="F167" s="28" t="e">
        <f>VLOOKUP($D167,Tabelle2!$A$1:$M$9991,5,FALSE)</f>
        <v>#N/A</v>
      </c>
      <c r="G167" s="28" t="e">
        <f>VLOOKUP($D167,Tabelle2!$A$1:$M$9991,7,FALSE)</f>
        <v>#N/A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  <row r="168" spans="1:22" ht="50.1" customHeight="1" x14ac:dyDescent="0.25">
      <c r="A168" s="27">
        <v>165</v>
      </c>
      <c r="B168" s="27" t="e">
        <f>VLOOKUP($D168,Tabelle2!$A$1:$M$9991,3,FALSE)</f>
        <v>#N/A</v>
      </c>
      <c r="C168" s="28" t="e">
        <f>VLOOKUP($D168,Tabelle2!$A$1:$M$9991,2,FALSE)</f>
        <v>#N/A</v>
      </c>
      <c r="D168" s="30"/>
      <c r="E168" s="28" t="e">
        <f>VLOOKUP($D168,Tabelle2!$A$1:$M$9991,4,FALSE)</f>
        <v>#N/A</v>
      </c>
      <c r="F168" s="28" t="e">
        <f>VLOOKUP($D168,Tabelle2!$A$1:$M$9991,5,FALSE)</f>
        <v>#N/A</v>
      </c>
      <c r="G168" s="28" t="e">
        <f>VLOOKUP($D168,Tabelle2!$A$1:$M$9991,7,FALSE)</f>
        <v>#N/A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 spans="1:22" ht="50.1" customHeight="1" x14ac:dyDescent="0.25">
      <c r="A169" s="27">
        <v>166</v>
      </c>
      <c r="B169" s="27" t="e">
        <f>VLOOKUP($D169,Tabelle2!$A$1:$M$9991,3,FALSE)</f>
        <v>#N/A</v>
      </c>
      <c r="C169" s="28" t="e">
        <f>VLOOKUP($D169,Tabelle2!$A$1:$M$9991,2,FALSE)</f>
        <v>#N/A</v>
      </c>
      <c r="D169" s="30"/>
      <c r="E169" s="28" t="e">
        <f>VLOOKUP($D169,Tabelle2!$A$1:$M$9991,4,FALSE)</f>
        <v>#N/A</v>
      </c>
      <c r="F169" s="28" t="e">
        <f>VLOOKUP($D169,Tabelle2!$A$1:$M$9991,5,FALSE)</f>
        <v>#N/A</v>
      </c>
      <c r="G169" s="28" t="e">
        <f>VLOOKUP($D169,Tabelle2!$A$1:$M$9991,7,FALSE)</f>
        <v>#N/A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 spans="1:22" ht="50.1" customHeight="1" x14ac:dyDescent="0.25">
      <c r="A170" s="27">
        <v>167</v>
      </c>
      <c r="B170" s="27" t="e">
        <f>VLOOKUP($D170,Tabelle2!$A$1:$M$9991,3,FALSE)</f>
        <v>#N/A</v>
      </c>
      <c r="C170" s="28" t="e">
        <f>VLOOKUP($D170,Tabelle2!$A$1:$M$9991,2,FALSE)</f>
        <v>#N/A</v>
      </c>
      <c r="D170" s="30"/>
      <c r="E170" s="28" t="e">
        <f>VLOOKUP($D170,Tabelle2!$A$1:$M$9991,4,FALSE)</f>
        <v>#N/A</v>
      </c>
      <c r="F170" s="28" t="e">
        <f>VLOOKUP($D170,Tabelle2!$A$1:$M$9991,5,FALSE)</f>
        <v>#N/A</v>
      </c>
      <c r="G170" s="28" t="e">
        <f>VLOOKUP($D170,Tabelle2!$A$1:$M$9991,7,FALSE)</f>
        <v>#N/A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 spans="1:22" ht="50.1" customHeight="1" x14ac:dyDescent="0.25">
      <c r="A171" s="27">
        <v>168</v>
      </c>
      <c r="B171" s="27" t="e">
        <f>VLOOKUP($D171,Tabelle2!$A$1:$M$9991,3,FALSE)</f>
        <v>#N/A</v>
      </c>
      <c r="C171" s="28" t="e">
        <f>VLOOKUP($D171,Tabelle2!$A$1:$M$9991,2,FALSE)</f>
        <v>#N/A</v>
      </c>
      <c r="D171" s="30"/>
      <c r="E171" s="28" t="e">
        <f>VLOOKUP($D171,Tabelle2!$A$1:$M$9991,4,FALSE)</f>
        <v>#N/A</v>
      </c>
      <c r="F171" s="28" t="e">
        <f>VLOOKUP($D171,Tabelle2!$A$1:$M$9991,5,FALSE)</f>
        <v>#N/A</v>
      </c>
      <c r="G171" s="28" t="e">
        <f>VLOOKUP($D171,Tabelle2!$A$1:$M$9991,7,FALSE)</f>
        <v>#N/A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</row>
    <row r="172" spans="1:22" ht="50.1" customHeight="1" x14ac:dyDescent="0.25">
      <c r="A172" s="27">
        <v>169</v>
      </c>
      <c r="B172" s="27" t="e">
        <f>VLOOKUP($D172,Tabelle2!$A$1:$M$9991,3,FALSE)</f>
        <v>#N/A</v>
      </c>
      <c r="C172" s="28" t="e">
        <f>VLOOKUP($D172,Tabelle2!$A$1:$M$9991,2,FALSE)</f>
        <v>#N/A</v>
      </c>
      <c r="D172" s="30"/>
      <c r="E172" s="28" t="e">
        <f>VLOOKUP($D172,Tabelle2!$A$1:$M$9991,4,FALSE)</f>
        <v>#N/A</v>
      </c>
      <c r="F172" s="28" t="e">
        <f>VLOOKUP($D172,Tabelle2!$A$1:$M$9991,5,FALSE)</f>
        <v>#N/A</v>
      </c>
      <c r="G172" s="28" t="e">
        <f>VLOOKUP($D172,Tabelle2!$A$1:$M$9991,7,FALSE)</f>
        <v>#N/A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ht="50.1" customHeight="1" x14ac:dyDescent="0.25">
      <c r="A173" s="27">
        <v>170</v>
      </c>
      <c r="B173" s="27" t="e">
        <f>VLOOKUP($D173,Tabelle2!$A$1:$M$9991,3,FALSE)</f>
        <v>#N/A</v>
      </c>
      <c r="C173" s="28" t="e">
        <f>VLOOKUP($D173,Tabelle2!$A$1:$M$9991,2,FALSE)</f>
        <v>#N/A</v>
      </c>
      <c r="D173" s="30"/>
      <c r="E173" s="28" t="e">
        <f>VLOOKUP($D173,Tabelle2!$A$1:$M$9991,4,FALSE)</f>
        <v>#N/A</v>
      </c>
      <c r="F173" s="28" t="e">
        <f>VLOOKUP($D173,Tabelle2!$A$1:$M$9991,5,FALSE)</f>
        <v>#N/A</v>
      </c>
      <c r="G173" s="28" t="e">
        <f>VLOOKUP($D173,Tabelle2!$A$1:$M$9991,7,FALSE)</f>
        <v>#N/A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</row>
    <row r="174" spans="1:22" ht="50.1" customHeight="1" x14ac:dyDescent="0.25">
      <c r="A174" s="27">
        <v>171</v>
      </c>
      <c r="B174" s="27" t="e">
        <f>VLOOKUP($D174,Tabelle2!$A$1:$M$9991,3,FALSE)</f>
        <v>#N/A</v>
      </c>
      <c r="C174" s="28" t="e">
        <f>VLOOKUP($D174,Tabelle2!$A$1:$M$9991,2,FALSE)</f>
        <v>#N/A</v>
      </c>
      <c r="D174" s="30"/>
      <c r="E174" s="28" t="e">
        <f>VLOOKUP($D174,Tabelle2!$A$1:$M$9991,4,FALSE)</f>
        <v>#N/A</v>
      </c>
      <c r="F174" s="28" t="e">
        <f>VLOOKUP($D174,Tabelle2!$A$1:$M$9991,5,FALSE)</f>
        <v>#N/A</v>
      </c>
      <c r="G174" s="28" t="e">
        <f>VLOOKUP($D174,Tabelle2!$A$1:$M$9991,7,FALSE)</f>
        <v>#N/A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 spans="1:22" ht="50.1" customHeight="1" x14ac:dyDescent="0.25">
      <c r="A175" s="27">
        <v>172</v>
      </c>
      <c r="B175" s="27" t="e">
        <f>VLOOKUP($D175,Tabelle2!$A$1:$M$9991,3,FALSE)</f>
        <v>#N/A</v>
      </c>
      <c r="C175" s="28" t="e">
        <f>VLOOKUP($D175,Tabelle2!$A$1:$M$9991,2,FALSE)</f>
        <v>#N/A</v>
      </c>
      <c r="D175" s="30"/>
      <c r="E175" s="28" t="e">
        <f>VLOOKUP($D175,Tabelle2!$A$1:$M$9991,4,FALSE)</f>
        <v>#N/A</v>
      </c>
      <c r="F175" s="28" t="e">
        <f>VLOOKUP($D175,Tabelle2!$A$1:$M$9991,5,FALSE)</f>
        <v>#N/A</v>
      </c>
      <c r="G175" s="28" t="e">
        <f>VLOOKUP($D175,Tabelle2!$A$1:$M$9991,7,FALSE)</f>
        <v>#N/A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 spans="1:22" ht="50.1" customHeight="1" x14ac:dyDescent="0.25">
      <c r="A176" s="27">
        <v>173</v>
      </c>
      <c r="B176" s="27" t="e">
        <f>VLOOKUP($D176,Tabelle2!$A$1:$M$9991,3,FALSE)</f>
        <v>#N/A</v>
      </c>
      <c r="C176" s="28" t="e">
        <f>VLOOKUP($D176,Tabelle2!$A$1:$M$9991,2,FALSE)</f>
        <v>#N/A</v>
      </c>
      <c r="D176" s="30"/>
      <c r="E176" s="28" t="e">
        <f>VLOOKUP($D176,Tabelle2!$A$1:$M$9991,4,FALSE)</f>
        <v>#N/A</v>
      </c>
      <c r="F176" s="28" t="e">
        <f>VLOOKUP($D176,Tabelle2!$A$1:$M$9991,5,FALSE)</f>
        <v>#N/A</v>
      </c>
      <c r="G176" s="28" t="e">
        <f>VLOOKUP($D176,Tabelle2!$A$1:$M$9991,7,FALSE)</f>
        <v>#N/A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ht="50.1" customHeight="1" x14ac:dyDescent="0.25">
      <c r="A177" s="27">
        <v>174</v>
      </c>
      <c r="B177" s="27" t="e">
        <f>VLOOKUP($D177,Tabelle2!$A$1:$M$9991,3,FALSE)</f>
        <v>#N/A</v>
      </c>
      <c r="C177" s="28" t="e">
        <f>VLOOKUP($D177,Tabelle2!$A$1:$M$9991,2,FALSE)</f>
        <v>#N/A</v>
      </c>
      <c r="D177" s="30"/>
      <c r="E177" s="28" t="e">
        <f>VLOOKUP($D177,Tabelle2!$A$1:$M$9991,4,FALSE)</f>
        <v>#N/A</v>
      </c>
      <c r="F177" s="28" t="e">
        <f>VLOOKUP($D177,Tabelle2!$A$1:$M$9991,5,FALSE)</f>
        <v>#N/A</v>
      </c>
      <c r="G177" s="28" t="e">
        <f>VLOOKUP($D177,Tabelle2!$A$1:$M$9991,7,FALSE)</f>
        <v>#N/A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</row>
    <row r="178" spans="1:22" ht="50.1" customHeight="1" x14ac:dyDescent="0.25">
      <c r="A178" s="27">
        <v>175</v>
      </c>
      <c r="B178" s="27" t="e">
        <f>VLOOKUP($D178,Tabelle2!$A$1:$M$9991,3,FALSE)</f>
        <v>#N/A</v>
      </c>
      <c r="C178" s="28" t="e">
        <f>VLOOKUP($D178,Tabelle2!$A$1:$M$9991,2,FALSE)</f>
        <v>#N/A</v>
      </c>
      <c r="D178" s="30"/>
      <c r="E178" s="28" t="e">
        <f>VLOOKUP($D178,Tabelle2!$A$1:$M$9991,4,FALSE)</f>
        <v>#N/A</v>
      </c>
      <c r="F178" s="28" t="e">
        <f>VLOOKUP($D178,Tabelle2!$A$1:$M$9991,5,FALSE)</f>
        <v>#N/A</v>
      </c>
      <c r="G178" s="28" t="e">
        <f>VLOOKUP($D178,Tabelle2!$A$1:$M$9991,7,FALSE)</f>
        <v>#N/A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 spans="1:22" ht="50.1" customHeight="1" x14ac:dyDescent="0.25">
      <c r="A179" s="27">
        <v>176</v>
      </c>
      <c r="B179" s="27" t="e">
        <f>VLOOKUP($D179,Tabelle2!$A$1:$M$9991,3,FALSE)</f>
        <v>#N/A</v>
      </c>
      <c r="C179" s="28" t="e">
        <f>VLOOKUP($D179,Tabelle2!$A$1:$M$9991,2,FALSE)</f>
        <v>#N/A</v>
      </c>
      <c r="D179" s="30"/>
      <c r="E179" s="28" t="e">
        <f>VLOOKUP($D179,Tabelle2!$A$1:$M$9991,4,FALSE)</f>
        <v>#N/A</v>
      </c>
      <c r="F179" s="28" t="e">
        <f>VLOOKUP($D179,Tabelle2!$A$1:$M$9991,5,FALSE)</f>
        <v>#N/A</v>
      </c>
      <c r="G179" s="28" t="e">
        <f>VLOOKUP($D179,Tabelle2!$A$1:$M$9991,7,FALSE)</f>
        <v>#N/A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 spans="1:22" ht="50.1" customHeight="1" x14ac:dyDescent="0.25">
      <c r="A180" s="27">
        <v>177</v>
      </c>
      <c r="B180" s="27" t="e">
        <f>VLOOKUP($D180,Tabelle2!$A$1:$M$9991,3,FALSE)</f>
        <v>#N/A</v>
      </c>
      <c r="C180" s="28" t="e">
        <f>VLOOKUP($D180,Tabelle2!$A$1:$M$9991,2,FALSE)</f>
        <v>#N/A</v>
      </c>
      <c r="D180" s="30"/>
      <c r="E180" s="28" t="e">
        <f>VLOOKUP($D180,Tabelle2!$A$1:$M$9991,4,FALSE)</f>
        <v>#N/A</v>
      </c>
      <c r="F180" s="28" t="e">
        <f>VLOOKUP($D180,Tabelle2!$A$1:$M$9991,5,FALSE)</f>
        <v>#N/A</v>
      </c>
      <c r="G180" s="28" t="e">
        <f>VLOOKUP($D180,Tabelle2!$A$1:$M$9991,7,FALSE)</f>
        <v>#N/A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ht="50.1" customHeight="1" x14ac:dyDescent="0.25">
      <c r="A181" s="27">
        <v>178</v>
      </c>
      <c r="B181" s="27" t="e">
        <f>VLOOKUP($D181,Tabelle2!$A$1:$M$9991,3,FALSE)</f>
        <v>#N/A</v>
      </c>
      <c r="C181" s="28" t="e">
        <f>VLOOKUP($D181,Tabelle2!$A$1:$M$9991,2,FALSE)</f>
        <v>#N/A</v>
      </c>
      <c r="D181" s="30"/>
      <c r="E181" s="28" t="e">
        <f>VLOOKUP($D181,Tabelle2!$A$1:$M$9991,4,FALSE)</f>
        <v>#N/A</v>
      </c>
      <c r="F181" s="28" t="e">
        <f>VLOOKUP($D181,Tabelle2!$A$1:$M$9991,5,FALSE)</f>
        <v>#N/A</v>
      </c>
      <c r="G181" s="28" t="e">
        <f>VLOOKUP($D181,Tabelle2!$A$1:$M$9991,7,FALSE)</f>
        <v>#N/A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 spans="1:22" ht="50.1" customHeight="1" x14ac:dyDescent="0.25">
      <c r="A182" s="27">
        <v>179</v>
      </c>
      <c r="B182" s="27" t="e">
        <f>VLOOKUP($D182,Tabelle2!$A$1:$M$9991,3,FALSE)</f>
        <v>#N/A</v>
      </c>
      <c r="C182" s="28" t="e">
        <f>VLOOKUP($D182,Tabelle2!$A$1:$M$9991,2,FALSE)</f>
        <v>#N/A</v>
      </c>
      <c r="D182" s="30"/>
      <c r="E182" s="28" t="e">
        <f>VLOOKUP($D182,Tabelle2!$A$1:$M$9991,4,FALSE)</f>
        <v>#N/A</v>
      </c>
      <c r="F182" s="28" t="e">
        <f>VLOOKUP($D182,Tabelle2!$A$1:$M$9991,5,FALSE)</f>
        <v>#N/A</v>
      </c>
      <c r="G182" s="28" t="e">
        <f>VLOOKUP($D182,Tabelle2!$A$1:$M$9991,7,FALSE)</f>
        <v>#N/A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 spans="1:22" ht="50.1" customHeight="1" x14ac:dyDescent="0.25">
      <c r="A183" s="27">
        <v>180</v>
      </c>
      <c r="B183" s="27" t="e">
        <f>VLOOKUP($D183,Tabelle2!$A$1:$M$9991,3,FALSE)</f>
        <v>#N/A</v>
      </c>
      <c r="C183" s="28" t="e">
        <f>VLOOKUP($D183,Tabelle2!$A$1:$M$9991,2,FALSE)</f>
        <v>#N/A</v>
      </c>
      <c r="D183" s="30"/>
      <c r="E183" s="28" t="e">
        <f>VLOOKUP($D183,Tabelle2!$A$1:$M$9991,4,FALSE)</f>
        <v>#N/A</v>
      </c>
      <c r="F183" s="28" t="e">
        <f>VLOOKUP($D183,Tabelle2!$A$1:$M$9991,5,FALSE)</f>
        <v>#N/A</v>
      </c>
      <c r="G183" s="28" t="e">
        <f>VLOOKUP($D183,Tabelle2!$A$1:$M$9991,7,FALSE)</f>
        <v>#N/A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spans="1:22" ht="50.1" customHeight="1" x14ac:dyDescent="0.25">
      <c r="A184" s="27">
        <v>181</v>
      </c>
      <c r="B184" s="27" t="e">
        <f>VLOOKUP($D184,Tabelle2!$A$1:$M$9991,3,FALSE)</f>
        <v>#N/A</v>
      </c>
      <c r="C184" s="28" t="e">
        <f>VLOOKUP($D184,Tabelle2!$A$1:$M$9991,2,FALSE)</f>
        <v>#N/A</v>
      </c>
      <c r="D184" s="30"/>
      <c r="E184" s="28" t="e">
        <f>VLOOKUP($D184,Tabelle2!$A$1:$M$9991,4,FALSE)</f>
        <v>#N/A</v>
      </c>
      <c r="F184" s="28" t="e">
        <f>VLOOKUP($D184,Tabelle2!$A$1:$M$9991,5,FALSE)</f>
        <v>#N/A</v>
      </c>
      <c r="G184" s="28" t="e">
        <f>VLOOKUP($D184,Tabelle2!$A$1:$M$9991,7,FALSE)</f>
        <v>#N/A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ht="50.1" customHeight="1" x14ac:dyDescent="0.25">
      <c r="A185" s="27">
        <v>182</v>
      </c>
      <c r="B185" s="27" t="e">
        <f>VLOOKUP($D185,Tabelle2!$A$1:$M$9991,3,FALSE)</f>
        <v>#N/A</v>
      </c>
      <c r="C185" s="28" t="e">
        <f>VLOOKUP($D185,Tabelle2!$A$1:$M$9991,2,FALSE)</f>
        <v>#N/A</v>
      </c>
      <c r="D185" s="30"/>
      <c r="E185" s="28" t="e">
        <f>VLOOKUP($D185,Tabelle2!$A$1:$M$9991,4,FALSE)</f>
        <v>#N/A</v>
      </c>
      <c r="F185" s="28" t="e">
        <f>VLOOKUP($D185,Tabelle2!$A$1:$M$9991,5,FALSE)</f>
        <v>#N/A</v>
      </c>
      <c r="G185" s="28" t="e">
        <f>VLOOKUP($D185,Tabelle2!$A$1:$M$9991,7,FALSE)</f>
        <v>#N/A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</row>
    <row r="186" spans="1:22" ht="50.1" customHeight="1" x14ac:dyDescent="0.25">
      <c r="A186" s="27">
        <v>183</v>
      </c>
      <c r="B186" s="27" t="e">
        <f>VLOOKUP($D186,Tabelle2!$A$1:$M$9991,3,FALSE)</f>
        <v>#N/A</v>
      </c>
      <c r="C186" s="28" t="e">
        <f>VLOOKUP($D186,Tabelle2!$A$1:$M$9991,2,FALSE)</f>
        <v>#N/A</v>
      </c>
      <c r="D186" s="30"/>
      <c r="E186" s="28" t="e">
        <f>VLOOKUP($D186,Tabelle2!$A$1:$M$9991,4,FALSE)</f>
        <v>#N/A</v>
      </c>
      <c r="F186" s="28" t="e">
        <f>VLOOKUP($D186,Tabelle2!$A$1:$M$9991,5,FALSE)</f>
        <v>#N/A</v>
      </c>
      <c r="G186" s="28" t="e">
        <f>VLOOKUP($D186,Tabelle2!$A$1:$M$9991,7,FALSE)</f>
        <v>#N/A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</row>
    <row r="187" spans="1:22" ht="50.1" customHeight="1" x14ac:dyDescent="0.25">
      <c r="A187" s="27">
        <v>184</v>
      </c>
      <c r="B187" s="27" t="e">
        <f>VLOOKUP($D187,Tabelle2!$A$1:$M$9991,3,FALSE)</f>
        <v>#N/A</v>
      </c>
      <c r="C187" s="28" t="e">
        <f>VLOOKUP($D187,Tabelle2!$A$1:$M$9991,2,FALSE)</f>
        <v>#N/A</v>
      </c>
      <c r="D187" s="30"/>
      <c r="E187" s="28" t="e">
        <f>VLOOKUP($D187,Tabelle2!$A$1:$M$9991,4,FALSE)</f>
        <v>#N/A</v>
      </c>
      <c r="F187" s="28" t="e">
        <f>VLOOKUP($D187,Tabelle2!$A$1:$M$9991,5,FALSE)</f>
        <v>#N/A</v>
      </c>
      <c r="G187" s="28" t="e">
        <f>VLOOKUP($D187,Tabelle2!$A$1:$M$9991,7,FALSE)</f>
        <v>#N/A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</row>
    <row r="188" spans="1:22" ht="50.1" customHeight="1" x14ac:dyDescent="0.25">
      <c r="A188" s="27">
        <v>185</v>
      </c>
      <c r="B188" s="27" t="e">
        <f>VLOOKUP($D188,Tabelle2!$A$1:$M$9991,3,FALSE)</f>
        <v>#N/A</v>
      </c>
      <c r="C188" s="28" t="e">
        <f>VLOOKUP($D188,Tabelle2!$A$1:$M$9991,2,FALSE)</f>
        <v>#N/A</v>
      </c>
      <c r="D188" s="30"/>
      <c r="E188" s="28" t="e">
        <f>VLOOKUP($D188,Tabelle2!$A$1:$M$9991,4,FALSE)</f>
        <v>#N/A</v>
      </c>
      <c r="F188" s="28" t="e">
        <f>VLOOKUP($D188,Tabelle2!$A$1:$M$9991,5,FALSE)</f>
        <v>#N/A</v>
      </c>
      <c r="G188" s="28" t="e">
        <f>VLOOKUP($D188,Tabelle2!$A$1:$M$9991,7,FALSE)</f>
        <v>#N/A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ht="50.1" customHeight="1" x14ac:dyDescent="0.25">
      <c r="A189" s="27">
        <v>186</v>
      </c>
      <c r="B189" s="27" t="e">
        <f>VLOOKUP($D189,Tabelle2!$A$1:$M$9991,3,FALSE)</f>
        <v>#N/A</v>
      </c>
      <c r="C189" s="28" t="e">
        <f>VLOOKUP($D189,Tabelle2!$A$1:$M$9991,2,FALSE)</f>
        <v>#N/A</v>
      </c>
      <c r="D189" s="30"/>
      <c r="E189" s="28" t="e">
        <f>VLOOKUP($D189,Tabelle2!$A$1:$M$9991,4,FALSE)</f>
        <v>#N/A</v>
      </c>
      <c r="F189" s="28" t="e">
        <f>VLOOKUP($D189,Tabelle2!$A$1:$M$9991,5,FALSE)</f>
        <v>#N/A</v>
      </c>
      <c r="G189" s="28" t="e">
        <f>VLOOKUP($D189,Tabelle2!$A$1:$M$9991,7,FALSE)</f>
        <v>#N/A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 spans="1:22" ht="50.1" customHeight="1" x14ac:dyDescent="0.25">
      <c r="A190" s="27">
        <v>187</v>
      </c>
      <c r="B190" s="27" t="e">
        <f>VLOOKUP($D190,Tabelle2!$A$1:$M$9991,3,FALSE)</f>
        <v>#N/A</v>
      </c>
      <c r="C190" s="28" t="e">
        <f>VLOOKUP($D190,Tabelle2!$A$1:$M$9991,2,FALSE)</f>
        <v>#N/A</v>
      </c>
      <c r="D190" s="30"/>
      <c r="E190" s="28" t="e">
        <f>VLOOKUP($D190,Tabelle2!$A$1:$M$9991,4,FALSE)</f>
        <v>#N/A</v>
      </c>
      <c r="F190" s="28" t="e">
        <f>VLOOKUP($D190,Tabelle2!$A$1:$M$9991,5,FALSE)</f>
        <v>#N/A</v>
      </c>
      <c r="G190" s="28" t="e">
        <f>VLOOKUP($D190,Tabelle2!$A$1:$M$9991,7,FALSE)</f>
        <v>#N/A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 spans="1:22" ht="50.1" customHeight="1" x14ac:dyDescent="0.25">
      <c r="A191" s="27">
        <v>188</v>
      </c>
      <c r="B191" s="27" t="e">
        <f>VLOOKUP($D191,Tabelle2!$A$1:$M$9991,3,FALSE)</f>
        <v>#N/A</v>
      </c>
      <c r="C191" s="28" t="e">
        <f>VLOOKUP($D191,Tabelle2!$A$1:$M$9991,2,FALSE)</f>
        <v>#N/A</v>
      </c>
      <c r="D191" s="30"/>
      <c r="E191" s="28" t="e">
        <f>VLOOKUP($D191,Tabelle2!$A$1:$M$9991,4,FALSE)</f>
        <v>#N/A</v>
      </c>
      <c r="F191" s="28" t="e">
        <f>VLOOKUP($D191,Tabelle2!$A$1:$M$9991,5,FALSE)</f>
        <v>#N/A</v>
      </c>
      <c r="G191" s="28" t="e">
        <f>VLOOKUP($D191,Tabelle2!$A$1:$M$9991,7,FALSE)</f>
        <v>#N/A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 spans="1:22" ht="50.1" customHeight="1" x14ac:dyDescent="0.25">
      <c r="A192" s="27">
        <v>189</v>
      </c>
      <c r="B192" s="27" t="e">
        <f>VLOOKUP($D192,Tabelle2!$A$1:$M$9991,3,FALSE)</f>
        <v>#N/A</v>
      </c>
      <c r="C192" s="28" t="e">
        <f>VLOOKUP($D192,Tabelle2!$A$1:$M$9991,2,FALSE)</f>
        <v>#N/A</v>
      </c>
      <c r="D192" s="30"/>
      <c r="E192" s="28" t="e">
        <f>VLOOKUP($D192,Tabelle2!$A$1:$M$9991,4,FALSE)</f>
        <v>#N/A</v>
      </c>
      <c r="F192" s="28" t="e">
        <f>VLOOKUP($D192,Tabelle2!$A$1:$M$9991,5,FALSE)</f>
        <v>#N/A</v>
      </c>
      <c r="G192" s="28" t="e">
        <f>VLOOKUP($D192,Tabelle2!$A$1:$M$9991,7,FALSE)</f>
        <v>#N/A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3" ht="50.1" customHeight="1" x14ac:dyDescent="0.25">
      <c r="A193" s="27">
        <v>190</v>
      </c>
      <c r="B193" s="27" t="e">
        <f>VLOOKUP($D193,Tabelle2!$A$1:$M$9991,3,FALSE)</f>
        <v>#N/A</v>
      </c>
      <c r="C193" s="28" t="e">
        <f>VLOOKUP($D193,Tabelle2!$A$1:$M$9991,2,FALSE)</f>
        <v>#N/A</v>
      </c>
      <c r="D193" s="30"/>
      <c r="E193" s="28" t="e">
        <f>VLOOKUP($D193,Tabelle2!$A$1:$M$9991,4,FALSE)</f>
        <v>#N/A</v>
      </c>
      <c r="F193" s="28" t="e">
        <f>VLOOKUP($D193,Tabelle2!$A$1:$M$9991,5,FALSE)</f>
        <v>#N/A</v>
      </c>
      <c r="G193" s="28" t="e">
        <f>VLOOKUP($D193,Tabelle2!$A$1:$M$9991,7,FALSE)</f>
        <v>#N/A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</row>
    <row r="194" spans="1:23" ht="50.1" customHeight="1" x14ac:dyDescent="0.25">
      <c r="A194" s="27">
        <v>191</v>
      </c>
      <c r="B194" s="27" t="e">
        <f>VLOOKUP($D194,Tabelle2!$A$1:$M$9991,3,FALSE)</f>
        <v>#N/A</v>
      </c>
      <c r="C194" s="28" t="e">
        <f>VLOOKUP($D194,Tabelle2!$A$1:$M$9991,2,FALSE)</f>
        <v>#N/A</v>
      </c>
      <c r="D194" s="30"/>
      <c r="E194" s="28" t="e">
        <f>VLOOKUP($D194,Tabelle2!$A$1:$M$9991,4,FALSE)</f>
        <v>#N/A</v>
      </c>
      <c r="F194" s="28" t="e">
        <f>VLOOKUP($D194,Tabelle2!$A$1:$M$9991,5,FALSE)</f>
        <v>#N/A</v>
      </c>
      <c r="G194" s="28" t="e">
        <f>VLOOKUP($D194,Tabelle2!$A$1:$M$9991,7,FALSE)</f>
        <v>#N/A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1:23" ht="50.1" customHeight="1" x14ac:dyDescent="0.25">
      <c r="A195" s="27">
        <v>192</v>
      </c>
      <c r="B195" s="27" t="e">
        <f>VLOOKUP($D195,Tabelle2!$A$1:$M$9991,3,FALSE)</f>
        <v>#N/A</v>
      </c>
      <c r="C195" s="28" t="e">
        <f>VLOOKUP($D195,Tabelle2!$A$1:$M$9991,2,FALSE)</f>
        <v>#N/A</v>
      </c>
      <c r="D195" s="30"/>
      <c r="E195" s="28" t="e">
        <f>VLOOKUP($D195,Tabelle2!$A$1:$M$9991,4,FALSE)</f>
        <v>#N/A</v>
      </c>
      <c r="F195" s="28" t="e">
        <f>VLOOKUP($D195,Tabelle2!$A$1:$M$9991,5,FALSE)</f>
        <v>#N/A</v>
      </c>
      <c r="G195" s="28" t="e">
        <f>VLOOKUP($D195,Tabelle2!$A$1:$M$9991,7,FALSE)</f>
        <v>#N/A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1:23" ht="50.1" customHeight="1" x14ac:dyDescent="0.25">
      <c r="A196" s="27">
        <v>193</v>
      </c>
      <c r="B196" s="27" t="e">
        <f>VLOOKUP($D196,Tabelle2!$A$1:$M$9991,3,FALSE)</f>
        <v>#N/A</v>
      </c>
      <c r="C196" s="28" t="e">
        <f>VLOOKUP($D196,Tabelle2!$A$1:$M$9991,2,FALSE)</f>
        <v>#N/A</v>
      </c>
      <c r="D196" s="30"/>
      <c r="E196" s="28" t="e">
        <f>VLOOKUP($D196,Tabelle2!$A$1:$M$9991,4,FALSE)</f>
        <v>#N/A</v>
      </c>
      <c r="F196" s="28" t="e">
        <f>VLOOKUP($D196,Tabelle2!$A$1:$M$9991,5,FALSE)</f>
        <v>#N/A</v>
      </c>
      <c r="G196" s="28" t="e">
        <f>VLOOKUP($D196,Tabelle2!$A$1:$M$9991,7,FALSE)</f>
        <v>#N/A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3" ht="50.1" customHeight="1" x14ac:dyDescent="0.25">
      <c r="A197" s="27">
        <v>194</v>
      </c>
      <c r="B197" s="27" t="e">
        <f>VLOOKUP($D197,Tabelle2!$A$1:$M$9991,3,FALSE)</f>
        <v>#N/A</v>
      </c>
      <c r="C197" s="28" t="e">
        <f>VLOOKUP($D197,Tabelle2!$A$1:$M$9991,2,FALSE)</f>
        <v>#N/A</v>
      </c>
      <c r="D197" s="30"/>
      <c r="E197" s="28" t="e">
        <f>VLOOKUP($D197,Tabelle2!$A$1:$M$9991,4,FALSE)</f>
        <v>#N/A</v>
      </c>
      <c r="F197" s="28" t="e">
        <f>VLOOKUP($D197,Tabelle2!$A$1:$M$9991,5,FALSE)</f>
        <v>#N/A</v>
      </c>
      <c r="G197" s="28" t="e">
        <f>VLOOKUP($D197,Tabelle2!$A$1:$M$9991,7,FALSE)</f>
        <v>#N/A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 spans="1:23" ht="50.1" customHeight="1" x14ac:dyDescent="0.25">
      <c r="A198" s="27">
        <v>195</v>
      </c>
      <c r="B198" s="27" t="e">
        <f>VLOOKUP($D198,Tabelle2!$A$1:$M$9991,3,FALSE)</f>
        <v>#N/A</v>
      </c>
      <c r="C198" s="28" t="e">
        <f>VLOOKUP($D198,Tabelle2!$A$1:$M$9991,2,FALSE)</f>
        <v>#N/A</v>
      </c>
      <c r="D198" s="30"/>
      <c r="E198" s="28" t="e">
        <f>VLOOKUP($D198,Tabelle2!$A$1:$M$9991,4,FALSE)</f>
        <v>#N/A</v>
      </c>
      <c r="F198" s="28" t="e">
        <f>VLOOKUP($D198,Tabelle2!$A$1:$M$9991,5,FALSE)</f>
        <v>#N/A</v>
      </c>
      <c r="G198" s="28" t="e">
        <f>VLOOKUP($D198,Tabelle2!$A$1:$M$9991,7,FALSE)</f>
        <v>#N/A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 spans="1:23" ht="50.1" customHeight="1" x14ac:dyDescent="0.25">
      <c r="A199" s="27">
        <v>196</v>
      </c>
      <c r="B199" s="27" t="e">
        <f>VLOOKUP($D199,Tabelle2!$A$1:$M$9991,3,FALSE)</f>
        <v>#N/A</v>
      </c>
      <c r="C199" s="28" t="e">
        <f>VLOOKUP($D199,Tabelle2!$A$1:$M$9991,2,FALSE)</f>
        <v>#N/A</v>
      </c>
      <c r="D199" s="30"/>
      <c r="E199" s="28" t="e">
        <f>VLOOKUP($D199,Tabelle2!$A$1:$M$9991,4,FALSE)</f>
        <v>#N/A</v>
      </c>
      <c r="F199" s="28" t="e">
        <f>VLOOKUP($D199,Tabelle2!$A$1:$M$9991,5,FALSE)</f>
        <v>#N/A</v>
      </c>
      <c r="G199" s="28" t="e">
        <f>VLOOKUP($D199,Tabelle2!$A$1:$M$9991,7,FALSE)</f>
        <v>#N/A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 spans="1:23" ht="50.1" customHeight="1" x14ac:dyDescent="0.25">
      <c r="A200" s="27">
        <v>197</v>
      </c>
      <c r="B200" s="27" t="e">
        <f>VLOOKUP($D200,Tabelle2!$A$1:$M$9991,3,FALSE)</f>
        <v>#N/A</v>
      </c>
      <c r="C200" s="28" t="e">
        <f>VLOOKUP($D200,Tabelle2!$A$1:$M$9991,2,FALSE)</f>
        <v>#N/A</v>
      </c>
      <c r="D200" s="30"/>
      <c r="E200" s="28" t="e">
        <f>VLOOKUP($D200,Tabelle2!$A$1:$M$9991,4,FALSE)</f>
        <v>#N/A</v>
      </c>
      <c r="F200" s="28" t="e">
        <f>VLOOKUP($D200,Tabelle2!$A$1:$M$9991,5,FALSE)</f>
        <v>#N/A</v>
      </c>
      <c r="G200" s="28" t="e">
        <f>VLOOKUP($D200,Tabelle2!$A$1:$M$9991,7,FALSE)</f>
        <v>#N/A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3" ht="50.1" customHeight="1" x14ac:dyDescent="0.25">
      <c r="A201" s="27">
        <v>198</v>
      </c>
      <c r="B201" s="27" t="e">
        <f>VLOOKUP($D201,Tabelle2!$A$1:$M$9991,3,FALSE)</f>
        <v>#N/A</v>
      </c>
      <c r="C201" s="28" t="e">
        <f>VLOOKUP($D201,Tabelle2!$A$1:$M$9991,2,FALSE)</f>
        <v>#N/A</v>
      </c>
      <c r="D201" s="30"/>
      <c r="E201" s="28" t="e">
        <f>VLOOKUP($D201,Tabelle2!$A$1:$M$9991,4,FALSE)</f>
        <v>#N/A</v>
      </c>
      <c r="F201" s="28" t="e">
        <f>VLOOKUP($D201,Tabelle2!$A$1:$M$9991,5,FALSE)</f>
        <v>#N/A</v>
      </c>
      <c r="G201" s="28" t="e">
        <f>VLOOKUP($D201,Tabelle2!$A$1:$M$9991,7,FALSE)</f>
        <v>#N/A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10"/>
    </row>
    <row r="202" spans="1:23" ht="50.1" customHeight="1" x14ac:dyDescent="0.25">
      <c r="A202" s="27">
        <v>199</v>
      </c>
      <c r="B202" s="27" t="e">
        <f>VLOOKUP($D202,Tabelle2!$A$1:$M$9991,3,FALSE)</f>
        <v>#N/A</v>
      </c>
      <c r="C202" s="28" t="e">
        <f>VLOOKUP($D202,Tabelle2!$A$1:$M$9991,2,FALSE)</f>
        <v>#N/A</v>
      </c>
      <c r="D202" s="30"/>
      <c r="E202" s="28" t="e">
        <f>VLOOKUP($D202,Tabelle2!$A$1:$M$9991,4,FALSE)</f>
        <v>#N/A</v>
      </c>
      <c r="F202" s="28" t="e">
        <f>VLOOKUP($D202,Tabelle2!$A$1:$M$9991,5,FALSE)</f>
        <v>#N/A</v>
      </c>
      <c r="G202" s="28" t="e">
        <f>VLOOKUP($D202,Tabelle2!$A$1:$M$9991,7,FALSE)</f>
        <v>#N/A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3" spans="1:23" ht="50.1" customHeight="1" x14ac:dyDescent="0.25">
      <c r="A203" s="27">
        <v>200</v>
      </c>
      <c r="B203" s="27" t="e">
        <f>VLOOKUP($D203,Tabelle2!$A$1:$M$9991,3,FALSE)</f>
        <v>#N/A</v>
      </c>
      <c r="C203" s="28" t="e">
        <f>VLOOKUP($D203,Tabelle2!$A$1:$M$9991,2,FALSE)</f>
        <v>#N/A</v>
      </c>
      <c r="D203" s="30"/>
      <c r="E203" s="28" t="e">
        <f>VLOOKUP($D203,Tabelle2!$A$1:$M$9991,4,FALSE)</f>
        <v>#N/A</v>
      </c>
      <c r="F203" s="28" t="e">
        <f>VLOOKUP($D203,Tabelle2!$A$1:$M$9991,5,FALSE)</f>
        <v>#N/A</v>
      </c>
      <c r="G203" s="28" t="e">
        <f>VLOOKUP($D203,Tabelle2!$A$1:$M$9991,7,FALSE)</f>
        <v>#N/A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spans="1:23" ht="50.1" customHeight="1" x14ac:dyDescent="0.25">
      <c r="A204" s="27">
        <v>201</v>
      </c>
      <c r="B204" s="27" t="e">
        <f>VLOOKUP($D204,Tabelle2!$A$1:$M$9991,3,FALSE)</f>
        <v>#N/A</v>
      </c>
      <c r="C204" s="28" t="e">
        <f>VLOOKUP($D204,Tabelle2!$A$1:$M$9991,2,FALSE)</f>
        <v>#N/A</v>
      </c>
      <c r="D204" s="30"/>
      <c r="E204" s="28" t="e">
        <f>VLOOKUP($D204,Tabelle2!$A$1:$M$9991,4,FALSE)</f>
        <v>#N/A</v>
      </c>
      <c r="F204" s="28" t="e">
        <f>VLOOKUP($D204,Tabelle2!$A$1:$M$9991,5,FALSE)</f>
        <v>#N/A</v>
      </c>
      <c r="G204" s="28" t="e">
        <f>VLOOKUP($D204,Tabelle2!$A$1:$M$9991,7,FALSE)</f>
        <v>#N/A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3" ht="50.1" customHeight="1" x14ac:dyDescent="0.25">
      <c r="A205" s="27">
        <v>202</v>
      </c>
      <c r="B205" s="27" t="e">
        <f>VLOOKUP($D205,Tabelle2!$A$1:$M$9991,3,FALSE)</f>
        <v>#N/A</v>
      </c>
      <c r="C205" s="28" t="e">
        <f>VLOOKUP($D205,Tabelle2!$A$1:$M$9991,2,FALSE)</f>
        <v>#N/A</v>
      </c>
      <c r="D205" s="30"/>
      <c r="E205" s="28" t="e">
        <f>VLOOKUP($D205,Tabelle2!$A$1:$M$9991,4,FALSE)</f>
        <v>#N/A</v>
      </c>
      <c r="F205" s="28" t="e">
        <f>VLOOKUP($D205,Tabelle2!$A$1:$M$9991,5,FALSE)</f>
        <v>#N/A</v>
      </c>
      <c r="G205" s="28" t="e">
        <f>VLOOKUP($D205,Tabelle2!$A$1:$M$9991,7,FALSE)</f>
        <v>#N/A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 spans="1:23" ht="50.1" customHeight="1" x14ac:dyDescent="0.25">
      <c r="A206" s="27">
        <v>203</v>
      </c>
      <c r="B206" s="27" t="e">
        <f>VLOOKUP($D206,Tabelle2!$A$1:$M$9991,3,FALSE)</f>
        <v>#N/A</v>
      </c>
      <c r="C206" s="28" t="e">
        <f>VLOOKUP($D206,Tabelle2!$A$1:$M$9991,2,FALSE)</f>
        <v>#N/A</v>
      </c>
      <c r="D206" s="30"/>
      <c r="E206" s="28" t="e">
        <f>VLOOKUP($D206,Tabelle2!$A$1:$M$9991,4,FALSE)</f>
        <v>#N/A</v>
      </c>
      <c r="F206" s="28" t="e">
        <f>VLOOKUP($D206,Tabelle2!$A$1:$M$9991,5,FALSE)</f>
        <v>#N/A</v>
      </c>
      <c r="G206" s="28" t="e">
        <f>VLOOKUP($D206,Tabelle2!$A$1:$M$9991,7,FALSE)</f>
        <v>#N/A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 spans="1:23" ht="50.1" customHeight="1" x14ac:dyDescent="0.25">
      <c r="A207" s="27">
        <v>204</v>
      </c>
      <c r="B207" s="27" t="e">
        <f>VLOOKUP($D207,Tabelle2!$A$1:$M$9991,3,FALSE)</f>
        <v>#N/A</v>
      </c>
      <c r="C207" s="28" t="e">
        <f>VLOOKUP($D207,Tabelle2!$A$1:$M$9991,2,FALSE)</f>
        <v>#N/A</v>
      </c>
      <c r="D207" s="30"/>
      <c r="E207" s="28" t="e">
        <f>VLOOKUP($D207,Tabelle2!$A$1:$M$9991,4,FALSE)</f>
        <v>#N/A</v>
      </c>
      <c r="F207" s="28" t="e">
        <f>VLOOKUP($D207,Tabelle2!$A$1:$M$9991,5,FALSE)</f>
        <v>#N/A</v>
      </c>
      <c r="G207" s="28" t="e">
        <f>VLOOKUP($D207,Tabelle2!$A$1:$M$9991,7,FALSE)</f>
        <v>#N/A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 spans="1:23" ht="50.1" customHeight="1" x14ac:dyDescent="0.25">
      <c r="A208" s="27">
        <v>205</v>
      </c>
      <c r="B208" s="27" t="e">
        <f>VLOOKUP($D208,Tabelle2!$A$1:$M$9991,3,FALSE)</f>
        <v>#N/A</v>
      </c>
      <c r="C208" s="28" t="e">
        <f>VLOOKUP($D208,Tabelle2!$A$1:$M$9991,2,FALSE)</f>
        <v>#N/A</v>
      </c>
      <c r="D208" s="30"/>
      <c r="E208" s="28" t="e">
        <f>VLOOKUP($D208,Tabelle2!$A$1:$M$9991,4,FALSE)</f>
        <v>#N/A</v>
      </c>
      <c r="F208" s="28" t="e">
        <f>VLOOKUP($D208,Tabelle2!$A$1:$M$9991,5,FALSE)</f>
        <v>#N/A</v>
      </c>
      <c r="G208" s="28" t="e">
        <f>VLOOKUP($D208,Tabelle2!$A$1:$M$9991,7,FALSE)</f>
        <v>#N/A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 spans="1:22" ht="50.1" customHeight="1" x14ac:dyDescent="0.25">
      <c r="A209" s="27">
        <v>206</v>
      </c>
      <c r="B209" s="27" t="e">
        <f>VLOOKUP($D209,Tabelle2!$A$1:$M$9991,3,FALSE)</f>
        <v>#N/A</v>
      </c>
      <c r="C209" s="28" t="e">
        <f>VLOOKUP($D209,Tabelle2!$A$1:$M$9991,2,FALSE)</f>
        <v>#N/A</v>
      </c>
      <c r="D209" s="30"/>
      <c r="E209" s="28" t="e">
        <f>VLOOKUP($D209,Tabelle2!$A$1:$M$9991,4,FALSE)</f>
        <v>#N/A</v>
      </c>
      <c r="F209" s="28" t="e">
        <f>VLOOKUP($D209,Tabelle2!$A$1:$M$9991,5,FALSE)</f>
        <v>#N/A</v>
      </c>
      <c r="G209" s="28" t="e">
        <f>VLOOKUP($D209,Tabelle2!$A$1:$M$9991,7,FALSE)</f>
        <v>#N/A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 spans="1:22" ht="50.1" customHeight="1" x14ac:dyDescent="0.25">
      <c r="A210" s="27">
        <v>207</v>
      </c>
      <c r="B210" s="27" t="e">
        <f>VLOOKUP($D210,Tabelle2!$A$1:$M$9991,3,FALSE)</f>
        <v>#N/A</v>
      </c>
      <c r="C210" s="28" t="e">
        <f>VLOOKUP($D210,Tabelle2!$A$1:$M$9991,2,FALSE)</f>
        <v>#N/A</v>
      </c>
      <c r="D210" s="30"/>
      <c r="E210" s="28" t="e">
        <f>VLOOKUP($D210,Tabelle2!$A$1:$M$9991,4,FALSE)</f>
        <v>#N/A</v>
      </c>
      <c r="F210" s="28" t="e">
        <f>VLOOKUP($D210,Tabelle2!$A$1:$M$9991,5,FALSE)</f>
        <v>#N/A</v>
      </c>
      <c r="G210" s="28" t="e">
        <f>VLOOKUP($D210,Tabelle2!$A$1:$M$9991,7,FALSE)</f>
        <v>#N/A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spans="1:22" ht="50.1" customHeight="1" x14ac:dyDescent="0.25">
      <c r="A211" s="27">
        <v>208</v>
      </c>
      <c r="B211" s="27" t="e">
        <f>VLOOKUP($D211,Tabelle2!$A$1:$M$9991,3,FALSE)</f>
        <v>#N/A</v>
      </c>
      <c r="C211" s="28" t="e">
        <f>VLOOKUP($D211,Tabelle2!$A$1:$M$9991,2,FALSE)</f>
        <v>#N/A</v>
      </c>
      <c r="D211" s="30"/>
      <c r="E211" s="28" t="e">
        <f>VLOOKUP($D211,Tabelle2!$A$1:$M$9991,4,FALSE)</f>
        <v>#N/A</v>
      </c>
      <c r="F211" s="28" t="e">
        <f>VLOOKUP($D211,Tabelle2!$A$1:$M$9991,5,FALSE)</f>
        <v>#N/A</v>
      </c>
      <c r="G211" s="28" t="e">
        <f>VLOOKUP($D211,Tabelle2!$A$1:$M$9991,7,FALSE)</f>
        <v>#N/A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spans="1:22" ht="50.1" customHeight="1" x14ac:dyDescent="0.25">
      <c r="A212" s="27">
        <v>209</v>
      </c>
      <c r="B212" s="27" t="e">
        <f>VLOOKUP($D212,Tabelle2!$A$1:$M$9991,3,FALSE)</f>
        <v>#N/A</v>
      </c>
      <c r="C212" s="28" t="e">
        <f>VLOOKUP($D212,Tabelle2!$A$1:$M$9991,2,FALSE)</f>
        <v>#N/A</v>
      </c>
      <c r="D212" s="30"/>
      <c r="E212" s="28" t="e">
        <f>VLOOKUP($D212,Tabelle2!$A$1:$M$9991,4,FALSE)</f>
        <v>#N/A</v>
      </c>
      <c r="F212" s="28" t="e">
        <f>VLOOKUP($D212,Tabelle2!$A$1:$M$9991,5,FALSE)</f>
        <v>#N/A</v>
      </c>
      <c r="G212" s="28" t="e">
        <f>VLOOKUP($D212,Tabelle2!$A$1:$M$9991,7,FALSE)</f>
        <v>#N/A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ht="50.1" customHeight="1" x14ac:dyDescent="0.25">
      <c r="A213" s="27">
        <v>210</v>
      </c>
      <c r="B213" s="27" t="e">
        <f>VLOOKUP($D213,Tabelle2!$A$1:$M$9991,3,FALSE)</f>
        <v>#N/A</v>
      </c>
      <c r="C213" s="28" t="e">
        <f>VLOOKUP($D213,Tabelle2!$A$1:$M$9991,2,FALSE)</f>
        <v>#N/A</v>
      </c>
      <c r="D213" s="30"/>
      <c r="E213" s="28" t="e">
        <f>VLOOKUP($D213,Tabelle2!$A$1:$M$9991,4,FALSE)</f>
        <v>#N/A</v>
      </c>
      <c r="F213" s="28" t="e">
        <f>VLOOKUP($D213,Tabelle2!$A$1:$M$9991,5,FALSE)</f>
        <v>#N/A</v>
      </c>
      <c r="G213" s="28" t="e">
        <f>VLOOKUP($D213,Tabelle2!$A$1:$M$9991,7,FALSE)</f>
        <v>#N/A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 spans="1:22" ht="50.1" customHeight="1" x14ac:dyDescent="0.25">
      <c r="A214" s="27">
        <v>211</v>
      </c>
      <c r="B214" s="27" t="e">
        <f>VLOOKUP($D214,Tabelle2!$A$1:$M$9991,3,FALSE)</f>
        <v>#N/A</v>
      </c>
      <c r="C214" s="28" t="e">
        <f>VLOOKUP($D214,Tabelle2!$A$1:$M$9991,2,FALSE)</f>
        <v>#N/A</v>
      </c>
      <c r="D214" s="30"/>
      <c r="E214" s="28" t="e">
        <f>VLOOKUP($D214,Tabelle2!$A$1:$M$9991,4,FALSE)</f>
        <v>#N/A</v>
      </c>
      <c r="F214" s="28" t="e">
        <f>VLOOKUP($D214,Tabelle2!$A$1:$M$9991,5,FALSE)</f>
        <v>#N/A</v>
      </c>
      <c r="G214" s="28" t="e">
        <f>VLOOKUP($D214,Tabelle2!$A$1:$M$9991,7,FALSE)</f>
        <v>#N/A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spans="1:22" ht="50.1" customHeight="1" x14ac:dyDescent="0.25">
      <c r="A215" s="27">
        <v>212</v>
      </c>
      <c r="B215" s="27" t="e">
        <f>VLOOKUP($D215,Tabelle2!$A$1:$M$9991,3,FALSE)</f>
        <v>#N/A</v>
      </c>
      <c r="C215" s="28" t="e">
        <f>VLOOKUP($D215,Tabelle2!$A$1:$M$9991,2,FALSE)</f>
        <v>#N/A</v>
      </c>
      <c r="D215" s="30"/>
      <c r="E215" s="28" t="e">
        <f>VLOOKUP($D215,Tabelle2!$A$1:$M$9991,4,FALSE)</f>
        <v>#N/A</v>
      </c>
      <c r="F215" s="28" t="e">
        <f>VLOOKUP($D215,Tabelle2!$A$1:$M$9991,5,FALSE)</f>
        <v>#N/A</v>
      </c>
      <c r="G215" s="28" t="e">
        <f>VLOOKUP($D215,Tabelle2!$A$1:$M$9991,7,FALSE)</f>
        <v>#N/A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spans="1:22" ht="50.1" customHeight="1" x14ac:dyDescent="0.25">
      <c r="A216" s="27">
        <v>213</v>
      </c>
      <c r="B216" s="27" t="e">
        <f>VLOOKUP($D216,Tabelle2!$A$1:$M$9991,3,FALSE)</f>
        <v>#N/A</v>
      </c>
      <c r="C216" s="28" t="e">
        <f>VLOOKUP($D216,Tabelle2!$A$1:$M$9991,2,FALSE)</f>
        <v>#N/A</v>
      </c>
      <c r="D216" s="30"/>
      <c r="E216" s="28" t="e">
        <f>VLOOKUP($D216,Tabelle2!$A$1:$M$9991,4,FALSE)</f>
        <v>#N/A</v>
      </c>
      <c r="F216" s="28" t="e">
        <f>VLOOKUP($D216,Tabelle2!$A$1:$M$9991,5,FALSE)</f>
        <v>#N/A</v>
      </c>
      <c r="G216" s="28" t="e">
        <f>VLOOKUP($D216,Tabelle2!$A$1:$M$9991,7,FALSE)</f>
        <v>#N/A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ht="50.1" customHeight="1" x14ac:dyDescent="0.25">
      <c r="A217" s="27">
        <v>214</v>
      </c>
      <c r="B217" s="27" t="e">
        <f>VLOOKUP($D217,Tabelle2!$A$1:$M$9991,3,FALSE)</f>
        <v>#N/A</v>
      </c>
      <c r="C217" s="28" t="e">
        <f>VLOOKUP($D217,Tabelle2!$A$1:$M$9991,2,FALSE)</f>
        <v>#N/A</v>
      </c>
      <c r="D217" s="30"/>
      <c r="E217" s="28" t="e">
        <f>VLOOKUP($D217,Tabelle2!$A$1:$M$9991,4,FALSE)</f>
        <v>#N/A</v>
      </c>
      <c r="F217" s="28" t="e">
        <f>VLOOKUP($D217,Tabelle2!$A$1:$M$9991,5,FALSE)</f>
        <v>#N/A</v>
      </c>
      <c r="G217" s="28" t="e">
        <f>VLOOKUP($D217,Tabelle2!$A$1:$M$9991,7,FALSE)</f>
        <v>#N/A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 spans="1:22" ht="50.1" customHeight="1" x14ac:dyDescent="0.25">
      <c r="A218" s="27">
        <v>215</v>
      </c>
      <c r="B218" s="27" t="e">
        <f>VLOOKUP($D218,Tabelle2!$A$1:$M$9991,3,FALSE)</f>
        <v>#N/A</v>
      </c>
      <c r="C218" s="28" t="e">
        <f>VLOOKUP($D218,Tabelle2!$A$1:$M$9991,2,FALSE)</f>
        <v>#N/A</v>
      </c>
      <c r="D218" s="30"/>
      <c r="E218" s="28" t="e">
        <f>VLOOKUP($D218,Tabelle2!$A$1:$M$9991,4,FALSE)</f>
        <v>#N/A</v>
      </c>
      <c r="F218" s="28" t="e">
        <f>VLOOKUP($D218,Tabelle2!$A$1:$M$9991,5,FALSE)</f>
        <v>#N/A</v>
      </c>
      <c r="G218" s="28" t="e">
        <f>VLOOKUP($D218,Tabelle2!$A$1:$M$9991,7,FALSE)</f>
        <v>#N/A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 spans="1:22" ht="50.1" customHeight="1" x14ac:dyDescent="0.25">
      <c r="A219" s="27">
        <v>216</v>
      </c>
      <c r="B219" s="27" t="e">
        <f>VLOOKUP($D219,Tabelle2!$A$1:$M$9991,3,FALSE)</f>
        <v>#N/A</v>
      </c>
      <c r="C219" s="28" t="e">
        <f>VLOOKUP($D219,Tabelle2!$A$1:$M$9991,2,FALSE)</f>
        <v>#N/A</v>
      </c>
      <c r="D219" s="30"/>
      <c r="E219" s="28" t="e">
        <f>VLOOKUP($D219,Tabelle2!$A$1:$M$9991,4,FALSE)</f>
        <v>#N/A</v>
      </c>
      <c r="F219" s="28" t="e">
        <f>VLOOKUP($D219,Tabelle2!$A$1:$M$9991,5,FALSE)</f>
        <v>#N/A</v>
      </c>
      <c r="G219" s="28" t="e">
        <f>VLOOKUP($D219,Tabelle2!$A$1:$M$9991,7,FALSE)</f>
        <v>#N/A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 spans="1:22" ht="50.1" customHeight="1" x14ac:dyDescent="0.25">
      <c r="A220" s="27">
        <v>217</v>
      </c>
      <c r="B220" s="27" t="e">
        <f>VLOOKUP($D220,Tabelle2!$A$1:$M$9991,3,FALSE)</f>
        <v>#N/A</v>
      </c>
      <c r="C220" s="28" t="e">
        <f>VLOOKUP($D220,Tabelle2!$A$1:$M$9991,2,FALSE)</f>
        <v>#N/A</v>
      </c>
      <c r="D220" s="30"/>
      <c r="E220" s="28" t="e">
        <f>VLOOKUP($D220,Tabelle2!$A$1:$M$9991,4,FALSE)</f>
        <v>#N/A</v>
      </c>
      <c r="F220" s="28" t="e">
        <f>VLOOKUP($D220,Tabelle2!$A$1:$M$9991,5,FALSE)</f>
        <v>#N/A</v>
      </c>
      <c r="G220" s="28" t="e">
        <f>VLOOKUP($D220,Tabelle2!$A$1:$M$9991,7,FALSE)</f>
        <v>#N/A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ht="50.1" customHeight="1" x14ac:dyDescent="0.25">
      <c r="A221" s="27">
        <v>218</v>
      </c>
      <c r="B221" s="27" t="e">
        <f>VLOOKUP($D221,Tabelle2!$A$1:$M$9991,3,FALSE)</f>
        <v>#N/A</v>
      </c>
      <c r="C221" s="28" t="e">
        <f>VLOOKUP($D221,Tabelle2!$A$1:$M$9991,2,FALSE)</f>
        <v>#N/A</v>
      </c>
      <c r="D221" s="30"/>
      <c r="E221" s="28" t="e">
        <f>VLOOKUP($D221,Tabelle2!$A$1:$M$9991,4,FALSE)</f>
        <v>#N/A</v>
      </c>
      <c r="F221" s="28" t="e">
        <f>VLOOKUP($D221,Tabelle2!$A$1:$M$9991,5,FALSE)</f>
        <v>#N/A</v>
      </c>
      <c r="G221" s="28" t="e">
        <f>VLOOKUP($D221,Tabelle2!$A$1:$M$9991,7,FALSE)</f>
        <v>#N/A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spans="1:22" ht="50.1" customHeight="1" x14ac:dyDescent="0.25">
      <c r="A222" s="27">
        <v>219</v>
      </c>
      <c r="B222" s="27" t="e">
        <f>VLOOKUP($D222,Tabelle2!$A$1:$M$9991,3,FALSE)</f>
        <v>#N/A</v>
      </c>
      <c r="C222" s="28" t="e">
        <f>VLOOKUP($D222,Tabelle2!$A$1:$M$9991,2,FALSE)</f>
        <v>#N/A</v>
      </c>
      <c r="D222" s="30"/>
      <c r="E222" s="28" t="e">
        <f>VLOOKUP($D222,Tabelle2!$A$1:$M$9991,4,FALSE)</f>
        <v>#N/A</v>
      </c>
      <c r="F222" s="28" t="e">
        <f>VLOOKUP($D222,Tabelle2!$A$1:$M$9991,5,FALSE)</f>
        <v>#N/A</v>
      </c>
      <c r="G222" s="28" t="e">
        <f>VLOOKUP($D222,Tabelle2!$A$1:$M$9991,7,FALSE)</f>
        <v>#N/A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spans="1:22" ht="50.1" customHeight="1" x14ac:dyDescent="0.25">
      <c r="A223" s="27">
        <v>220</v>
      </c>
      <c r="B223" s="27" t="e">
        <f>VLOOKUP($D223,Tabelle2!$A$1:$M$9991,3,FALSE)</f>
        <v>#N/A</v>
      </c>
      <c r="C223" s="28" t="e">
        <f>VLOOKUP($D223,Tabelle2!$A$1:$M$9991,2,FALSE)</f>
        <v>#N/A</v>
      </c>
      <c r="D223" s="30"/>
      <c r="E223" s="28" t="e">
        <f>VLOOKUP($D223,Tabelle2!$A$1:$M$9991,4,FALSE)</f>
        <v>#N/A</v>
      </c>
      <c r="F223" s="28" t="e">
        <f>VLOOKUP($D223,Tabelle2!$A$1:$M$9991,5,FALSE)</f>
        <v>#N/A</v>
      </c>
      <c r="G223" s="28" t="e">
        <f>VLOOKUP($D223,Tabelle2!$A$1:$M$9991,7,FALSE)</f>
        <v>#N/A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 spans="1:22" ht="50.1" customHeight="1" x14ac:dyDescent="0.25">
      <c r="A224" s="27">
        <v>221</v>
      </c>
      <c r="B224" s="27" t="e">
        <f>VLOOKUP($D224,Tabelle2!$A$1:$M$9991,3,FALSE)</f>
        <v>#N/A</v>
      </c>
      <c r="C224" s="28" t="e">
        <f>VLOOKUP($D224,Tabelle2!$A$1:$M$9991,2,FALSE)</f>
        <v>#N/A</v>
      </c>
      <c r="D224" s="30"/>
      <c r="E224" s="28" t="e">
        <f>VLOOKUP($D224,Tabelle2!$A$1:$M$9991,4,FALSE)</f>
        <v>#N/A</v>
      </c>
      <c r="F224" s="28" t="e">
        <f>VLOOKUP($D224,Tabelle2!$A$1:$M$9991,5,FALSE)</f>
        <v>#N/A</v>
      </c>
      <c r="G224" s="28" t="e">
        <f>VLOOKUP($D224,Tabelle2!$A$1:$M$9991,7,FALSE)</f>
        <v>#N/A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ht="50.1" customHeight="1" x14ac:dyDescent="0.25">
      <c r="A225" s="27">
        <v>222</v>
      </c>
      <c r="B225" s="27" t="e">
        <f>VLOOKUP($D225,Tabelle2!$A$1:$M$9991,3,FALSE)</f>
        <v>#N/A</v>
      </c>
      <c r="C225" s="28" t="e">
        <f>VLOOKUP($D225,Tabelle2!$A$1:$M$9991,2,FALSE)</f>
        <v>#N/A</v>
      </c>
      <c r="D225" s="30"/>
      <c r="E225" s="28" t="e">
        <f>VLOOKUP($D225,Tabelle2!$A$1:$M$9991,4,FALSE)</f>
        <v>#N/A</v>
      </c>
      <c r="F225" s="28" t="e">
        <f>VLOOKUP($D225,Tabelle2!$A$1:$M$9991,5,FALSE)</f>
        <v>#N/A</v>
      </c>
      <c r="G225" s="28" t="e">
        <f>VLOOKUP($D225,Tabelle2!$A$1:$M$9991,7,FALSE)</f>
        <v>#N/A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spans="1:22" ht="50.1" customHeight="1" x14ac:dyDescent="0.25">
      <c r="A226" s="27">
        <v>223</v>
      </c>
      <c r="B226" s="27" t="e">
        <f>VLOOKUP($D226,Tabelle2!$A$1:$M$9991,3,FALSE)</f>
        <v>#N/A</v>
      </c>
      <c r="C226" s="28" t="e">
        <f>VLOOKUP($D226,Tabelle2!$A$1:$M$9991,2,FALSE)</f>
        <v>#N/A</v>
      </c>
      <c r="D226" s="30"/>
      <c r="E226" s="28" t="e">
        <f>VLOOKUP($D226,Tabelle2!$A$1:$M$9991,4,FALSE)</f>
        <v>#N/A</v>
      </c>
      <c r="F226" s="28" t="e">
        <f>VLOOKUP($D226,Tabelle2!$A$1:$M$9991,5,FALSE)</f>
        <v>#N/A</v>
      </c>
      <c r="G226" s="28" t="e">
        <f>VLOOKUP($D226,Tabelle2!$A$1:$M$9991,7,FALSE)</f>
        <v>#N/A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spans="1:22" ht="50.1" customHeight="1" x14ac:dyDescent="0.25">
      <c r="A227" s="27">
        <v>224</v>
      </c>
      <c r="B227" s="27" t="e">
        <f>VLOOKUP($D227,Tabelle2!$A$1:$M$9991,3,FALSE)</f>
        <v>#N/A</v>
      </c>
      <c r="C227" s="28" t="e">
        <f>VLOOKUP($D227,Tabelle2!$A$1:$M$9991,2,FALSE)</f>
        <v>#N/A</v>
      </c>
      <c r="D227" s="30"/>
      <c r="E227" s="28" t="e">
        <f>VLOOKUP($D227,Tabelle2!$A$1:$M$9991,4,FALSE)</f>
        <v>#N/A</v>
      </c>
      <c r="F227" s="28" t="e">
        <f>VLOOKUP($D227,Tabelle2!$A$1:$M$9991,5,FALSE)</f>
        <v>#N/A</v>
      </c>
      <c r="G227" s="28" t="e">
        <f>VLOOKUP($D227,Tabelle2!$A$1:$M$9991,7,FALSE)</f>
        <v>#N/A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 spans="1:22" ht="50.1" customHeight="1" x14ac:dyDescent="0.25">
      <c r="A228" s="27">
        <v>225</v>
      </c>
      <c r="B228" s="27" t="e">
        <f>VLOOKUP($D228,Tabelle2!$A$1:$M$9991,3,FALSE)</f>
        <v>#N/A</v>
      </c>
      <c r="C228" s="28" t="e">
        <f>VLOOKUP($D228,Tabelle2!$A$1:$M$9991,2,FALSE)</f>
        <v>#N/A</v>
      </c>
      <c r="D228" s="30"/>
      <c r="E228" s="28" t="e">
        <f>VLOOKUP($D228,Tabelle2!$A$1:$M$9991,4,FALSE)</f>
        <v>#N/A</v>
      </c>
      <c r="F228" s="28" t="e">
        <f>VLOOKUP($D228,Tabelle2!$A$1:$M$9991,5,FALSE)</f>
        <v>#N/A</v>
      </c>
      <c r="G228" s="28" t="e">
        <f>VLOOKUP($D228,Tabelle2!$A$1:$M$9991,7,FALSE)</f>
        <v>#N/A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ht="50.1" customHeight="1" x14ac:dyDescent="0.25">
      <c r="A229" s="27">
        <v>226</v>
      </c>
      <c r="B229" s="27" t="e">
        <f>VLOOKUP($D229,Tabelle2!$A$1:$M$9991,3,FALSE)</f>
        <v>#N/A</v>
      </c>
      <c r="C229" s="28" t="e">
        <f>VLOOKUP($D229,Tabelle2!$A$1:$M$9991,2,FALSE)</f>
        <v>#N/A</v>
      </c>
      <c r="D229" s="30"/>
      <c r="E229" s="28" t="e">
        <f>VLOOKUP($D229,Tabelle2!$A$1:$M$9991,4,FALSE)</f>
        <v>#N/A</v>
      </c>
      <c r="F229" s="28" t="e">
        <f>VLOOKUP($D229,Tabelle2!$A$1:$M$9991,5,FALSE)</f>
        <v>#N/A</v>
      </c>
      <c r="G229" s="28" t="e">
        <f>VLOOKUP($D229,Tabelle2!$A$1:$M$9991,7,FALSE)</f>
        <v>#N/A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 spans="1:22" ht="50.1" customHeight="1" x14ac:dyDescent="0.25">
      <c r="A230" s="27">
        <v>227</v>
      </c>
      <c r="B230" s="27" t="e">
        <f>VLOOKUP($D230,Tabelle2!$A$1:$M$9991,3,FALSE)</f>
        <v>#N/A</v>
      </c>
      <c r="C230" s="28" t="e">
        <f>VLOOKUP($D230,Tabelle2!$A$1:$M$9991,2,FALSE)</f>
        <v>#N/A</v>
      </c>
      <c r="D230" s="30"/>
      <c r="E230" s="28" t="e">
        <f>VLOOKUP($D230,Tabelle2!$A$1:$M$9991,4,FALSE)</f>
        <v>#N/A</v>
      </c>
      <c r="F230" s="28" t="e">
        <f>VLOOKUP($D230,Tabelle2!$A$1:$M$9991,5,FALSE)</f>
        <v>#N/A</v>
      </c>
      <c r="G230" s="28" t="e">
        <f>VLOOKUP($D230,Tabelle2!$A$1:$M$9991,7,FALSE)</f>
        <v>#N/A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 spans="1:22" ht="50.1" customHeight="1" x14ac:dyDescent="0.25">
      <c r="A231" s="27">
        <v>228</v>
      </c>
      <c r="B231" s="27" t="e">
        <f>VLOOKUP($D231,Tabelle2!$A$1:$M$9991,3,FALSE)</f>
        <v>#N/A</v>
      </c>
      <c r="C231" s="28" t="e">
        <f>VLOOKUP($D231,Tabelle2!$A$1:$M$9991,2,FALSE)</f>
        <v>#N/A</v>
      </c>
      <c r="D231" s="30"/>
      <c r="E231" s="28" t="e">
        <f>VLOOKUP($D231,Tabelle2!$A$1:$M$9991,4,FALSE)</f>
        <v>#N/A</v>
      </c>
      <c r="F231" s="28" t="e">
        <f>VLOOKUP($D231,Tabelle2!$A$1:$M$9991,5,FALSE)</f>
        <v>#N/A</v>
      </c>
      <c r="G231" s="28" t="e">
        <f>VLOOKUP($D231,Tabelle2!$A$1:$M$9991,7,FALSE)</f>
        <v>#N/A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 spans="1:22" ht="50.1" customHeight="1" x14ac:dyDescent="0.25">
      <c r="A232" s="27">
        <v>229</v>
      </c>
      <c r="B232" s="27" t="e">
        <f>VLOOKUP($D232,Tabelle2!$A$1:$M$9991,3,FALSE)</f>
        <v>#N/A</v>
      </c>
      <c r="C232" s="28" t="e">
        <f>VLOOKUP($D232,Tabelle2!$A$1:$M$9991,2,FALSE)</f>
        <v>#N/A</v>
      </c>
      <c r="D232" s="30"/>
      <c r="E232" s="28" t="e">
        <f>VLOOKUP($D232,Tabelle2!$A$1:$M$9991,4,FALSE)</f>
        <v>#N/A</v>
      </c>
      <c r="F232" s="28" t="e">
        <f>VLOOKUP($D232,Tabelle2!$A$1:$M$9991,5,FALSE)</f>
        <v>#N/A</v>
      </c>
      <c r="G232" s="28" t="e">
        <f>VLOOKUP($D232,Tabelle2!$A$1:$M$9991,7,FALSE)</f>
        <v>#N/A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 spans="1:22" ht="50.1" customHeight="1" x14ac:dyDescent="0.25">
      <c r="A233" s="27">
        <v>230</v>
      </c>
      <c r="B233" s="27" t="e">
        <f>VLOOKUP($D233,Tabelle2!$A$1:$M$9991,3,FALSE)</f>
        <v>#N/A</v>
      </c>
      <c r="C233" s="28" t="e">
        <f>VLOOKUP($D233,Tabelle2!$A$1:$M$9991,2,FALSE)</f>
        <v>#N/A</v>
      </c>
      <c r="D233" s="30"/>
      <c r="E233" s="28" t="e">
        <f>VLOOKUP($D233,Tabelle2!$A$1:$M$9991,4,FALSE)</f>
        <v>#N/A</v>
      </c>
      <c r="F233" s="28" t="e">
        <f>VLOOKUP($D233,Tabelle2!$A$1:$M$9991,5,FALSE)</f>
        <v>#N/A</v>
      </c>
      <c r="G233" s="28" t="e">
        <f>VLOOKUP($D233,Tabelle2!$A$1:$M$9991,7,FALSE)</f>
        <v>#N/A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 spans="1:22" ht="50.1" customHeight="1" x14ac:dyDescent="0.25">
      <c r="A234" s="27">
        <v>231</v>
      </c>
      <c r="B234" s="27" t="e">
        <f>VLOOKUP($D234,Tabelle2!$A$1:$M$9991,3,FALSE)</f>
        <v>#N/A</v>
      </c>
      <c r="C234" s="28" t="e">
        <f>VLOOKUP($D234,Tabelle2!$A$1:$M$9991,2,FALSE)</f>
        <v>#N/A</v>
      </c>
      <c r="D234" s="30"/>
      <c r="E234" s="28" t="e">
        <f>VLOOKUP($D234,Tabelle2!$A$1:$M$9991,4,FALSE)</f>
        <v>#N/A</v>
      </c>
      <c r="F234" s="28" t="e">
        <f>VLOOKUP($D234,Tabelle2!$A$1:$M$9991,5,FALSE)</f>
        <v>#N/A</v>
      </c>
      <c r="G234" s="28" t="e">
        <f>VLOOKUP($D234,Tabelle2!$A$1:$M$9991,7,FALSE)</f>
        <v>#N/A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 spans="1:22" ht="50.1" customHeight="1" x14ac:dyDescent="0.25">
      <c r="A235" s="27">
        <v>232</v>
      </c>
      <c r="B235" s="27" t="e">
        <f>VLOOKUP($D235,Tabelle2!$A$1:$M$9991,3,FALSE)</f>
        <v>#N/A</v>
      </c>
      <c r="C235" s="28" t="e">
        <f>VLOOKUP($D235,Tabelle2!$A$1:$M$9991,2,FALSE)</f>
        <v>#N/A</v>
      </c>
      <c r="D235" s="30"/>
      <c r="E235" s="28" t="e">
        <f>VLOOKUP($D235,Tabelle2!$A$1:$M$9991,4,FALSE)</f>
        <v>#N/A</v>
      </c>
      <c r="F235" s="28" t="e">
        <f>VLOOKUP($D235,Tabelle2!$A$1:$M$9991,5,FALSE)</f>
        <v>#N/A</v>
      </c>
      <c r="G235" s="28" t="e">
        <f>VLOOKUP($D235,Tabelle2!$A$1:$M$9991,7,FALSE)</f>
        <v>#N/A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 spans="1:22" ht="50.1" customHeight="1" x14ac:dyDescent="0.25">
      <c r="A236" s="27">
        <v>233</v>
      </c>
      <c r="B236" s="27" t="e">
        <f>VLOOKUP($D236,Tabelle2!$A$1:$M$9991,3,FALSE)</f>
        <v>#N/A</v>
      </c>
      <c r="C236" s="28" t="e">
        <f>VLOOKUP($D236,Tabelle2!$A$1:$M$9991,2,FALSE)</f>
        <v>#N/A</v>
      </c>
      <c r="D236" s="30"/>
      <c r="E236" s="28" t="e">
        <f>VLOOKUP($D236,Tabelle2!$A$1:$M$9991,4,FALSE)</f>
        <v>#N/A</v>
      </c>
      <c r="F236" s="28" t="e">
        <f>VLOOKUP($D236,Tabelle2!$A$1:$M$9991,5,FALSE)</f>
        <v>#N/A</v>
      </c>
      <c r="G236" s="28" t="e">
        <f>VLOOKUP($D236,Tabelle2!$A$1:$M$9991,7,FALSE)</f>
        <v>#N/A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 spans="1:22" ht="50.1" customHeight="1" x14ac:dyDescent="0.25">
      <c r="A237" s="27">
        <v>234</v>
      </c>
      <c r="B237" s="27" t="e">
        <f>VLOOKUP($D237,Tabelle2!$A$1:$M$9991,3,FALSE)</f>
        <v>#N/A</v>
      </c>
      <c r="C237" s="28" t="e">
        <f>VLOOKUP($D237,Tabelle2!$A$1:$M$9991,2,FALSE)</f>
        <v>#N/A</v>
      </c>
      <c r="D237" s="30"/>
      <c r="E237" s="28" t="e">
        <f>VLOOKUP($D237,Tabelle2!$A$1:$M$9991,4,FALSE)</f>
        <v>#N/A</v>
      </c>
      <c r="F237" s="28" t="e">
        <f>VLOOKUP($D237,Tabelle2!$A$1:$M$9991,5,FALSE)</f>
        <v>#N/A</v>
      </c>
      <c r="G237" s="28" t="e">
        <f>VLOOKUP($D237,Tabelle2!$A$1:$M$9991,7,FALSE)</f>
        <v>#N/A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 spans="1:22" ht="50.1" customHeight="1" x14ac:dyDescent="0.25">
      <c r="A238" s="27">
        <v>235</v>
      </c>
      <c r="B238" s="27" t="e">
        <f>VLOOKUP($D238,Tabelle2!$A$1:$M$9991,3,FALSE)</f>
        <v>#N/A</v>
      </c>
      <c r="C238" s="28" t="e">
        <f>VLOOKUP($D238,Tabelle2!$A$1:$M$9991,2,FALSE)</f>
        <v>#N/A</v>
      </c>
      <c r="D238" s="30"/>
      <c r="E238" s="28" t="e">
        <f>VLOOKUP($D238,Tabelle2!$A$1:$M$9991,4,FALSE)</f>
        <v>#N/A</v>
      </c>
      <c r="F238" s="28" t="e">
        <f>VLOOKUP($D238,Tabelle2!$A$1:$M$9991,5,FALSE)</f>
        <v>#N/A</v>
      </c>
      <c r="G238" s="28" t="e">
        <f>VLOOKUP($D238,Tabelle2!$A$1:$M$9991,7,FALSE)</f>
        <v>#N/A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ht="50.1" customHeight="1" x14ac:dyDescent="0.25">
      <c r="A239" s="27">
        <v>236</v>
      </c>
      <c r="B239" s="27" t="e">
        <f>VLOOKUP($D239,Tabelle2!$A$1:$M$9991,3,FALSE)</f>
        <v>#N/A</v>
      </c>
      <c r="C239" s="28" t="e">
        <f>VLOOKUP($D239,Tabelle2!$A$1:$M$9991,2,FALSE)</f>
        <v>#N/A</v>
      </c>
      <c r="D239" s="30"/>
      <c r="E239" s="28" t="e">
        <f>VLOOKUP($D239,Tabelle2!$A$1:$M$9991,4,FALSE)</f>
        <v>#N/A</v>
      </c>
      <c r="F239" s="28" t="e">
        <f>VLOOKUP($D239,Tabelle2!$A$1:$M$9991,5,FALSE)</f>
        <v>#N/A</v>
      </c>
      <c r="G239" s="28" t="e">
        <f>VLOOKUP($D239,Tabelle2!$A$1:$M$9991,7,FALSE)</f>
        <v>#N/A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 spans="1:22" ht="50.1" customHeight="1" x14ac:dyDescent="0.25">
      <c r="A240" s="27">
        <v>237</v>
      </c>
      <c r="B240" s="27" t="e">
        <f>VLOOKUP($D240,Tabelle2!$A$1:$M$9991,3,FALSE)</f>
        <v>#N/A</v>
      </c>
      <c r="C240" s="28" t="e">
        <f>VLOOKUP($D240,Tabelle2!$A$1:$M$9991,2,FALSE)</f>
        <v>#N/A</v>
      </c>
      <c r="D240" s="30"/>
      <c r="E240" s="28" t="e">
        <f>VLOOKUP($D240,Tabelle2!$A$1:$M$9991,4,FALSE)</f>
        <v>#N/A</v>
      </c>
      <c r="F240" s="28" t="e">
        <f>VLOOKUP($D240,Tabelle2!$A$1:$M$9991,5,FALSE)</f>
        <v>#N/A</v>
      </c>
      <c r="G240" s="28" t="e">
        <f>VLOOKUP($D240,Tabelle2!$A$1:$M$9991,7,FALSE)</f>
        <v>#N/A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ht="50.1" customHeight="1" x14ac:dyDescent="0.25">
      <c r="A241" s="27">
        <v>238</v>
      </c>
      <c r="B241" s="27" t="e">
        <f>VLOOKUP($D241,Tabelle2!$A$1:$M$9991,3,FALSE)</f>
        <v>#N/A</v>
      </c>
      <c r="C241" s="28" t="e">
        <f>VLOOKUP($D241,Tabelle2!$A$1:$M$9991,2,FALSE)</f>
        <v>#N/A</v>
      </c>
      <c r="D241" s="30"/>
      <c r="E241" s="28" t="e">
        <f>VLOOKUP($D241,Tabelle2!$A$1:$M$9991,4,FALSE)</f>
        <v>#N/A</v>
      </c>
      <c r="F241" s="28" t="e">
        <f>VLOOKUP($D241,Tabelle2!$A$1:$M$9991,5,FALSE)</f>
        <v>#N/A</v>
      </c>
      <c r="G241" s="28" t="e">
        <f>VLOOKUP($D241,Tabelle2!$A$1:$M$9991,7,FALSE)</f>
        <v>#N/A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spans="1:22" ht="50.1" customHeight="1" x14ac:dyDescent="0.25">
      <c r="A242" s="27">
        <v>239</v>
      </c>
      <c r="B242" s="27" t="e">
        <f>VLOOKUP($D242,Tabelle2!$A$1:$M$9991,3,FALSE)</f>
        <v>#N/A</v>
      </c>
      <c r="C242" s="28" t="e">
        <f>VLOOKUP($D242,Tabelle2!$A$1:$M$9991,2,FALSE)</f>
        <v>#N/A</v>
      </c>
      <c r="D242" s="30"/>
      <c r="E242" s="28" t="e">
        <f>VLOOKUP($D242,Tabelle2!$A$1:$M$9991,4,FALSE)</f>
        <v>#N/A</v>
      </c>
      <c r="F242" s="28" t="e">
        <f>VLOOKUP($D242,Tabelle2!$A$1:$M$9991,5,FALSE)</f>
        <v>#N/A</v>
      </c>
      <c r="G242" s="28" t="e">
        <f>VLOOKUP($D242,Tabelle2!$A$1:$M$9991,7,FALSE)</f>
        <v>#N/A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 spans="1:22" ht="50.1" customHeight="1" x14ac:dyDescent="0.25">
      <c r="A243" s="27">
        <v>240</v>
      </c>
      <c r="B243" s="27" t="e">
        <f>VLOOKUP($D243,Tabelle2!$A$1:$M$9991,3,FALSE)</f>
        <v>#N/A</v>
      </c>
      <c r="C243" s="28" t="e">
        <f>VLOOKUP($D243,Tabelle2!$A$1:$M$9991,2,FALSE)</f>
        <v>#N/A</v>
      </c>
      <c r="D243" s="30"/>
      <c r="E243" s="28" t="e">
        <f>VLOOKUP($D243,Tabelle2!$A$1:$M$9991,4,FALSE)</f>
        <v>#N/A</v>
      </c>
      <c r="F243" s="28" t="e">
        <f>VLOOKUP($D243,Tabelle2!$A$1:$M$9991,5,FALSE)</f>
        <v>#N/A</v>
      </c>
      <c r="G243" s="28" t="e">
        <f>VLOOKUP($D243,Tabelle2!$A$1:$M$9991,7,FALSE)</f>
        <v>#N/A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 spans="1:22" ht="50.1" customHeight="1" x14ac:dyDescent="0.25">
      <c r="A244" s="27">
        <v>241</v>
      </c>
      <c r="B244" s="27" t="e">
        <f>VLOOKUP($D244,Tabelle2!$A$1:$M$9991,3,FALSE)</f>
        <v>#N/A</v>
      </c>
      <c r="C244" s="28" t="e">
        <f>VLOOKUP($D244,Tabelle2!$A$1:$M$9991,2,FALSE)</f>
        <v>#N/A</v>
      </c>
      <c r="D244" s="30"/>
      <c r="E244" s="28" t="e">
        <f>VLOOKUP($D244,Tabelle2!$A$1:$M$9991,4,FALSE)</f>
        <v>#N/A</v>
      </c>
      <c r="F244" s="28" t="e">
        <f>VLOOKUP($D244,Tabelle2!$A$1:$M$9991,5,FALSE)</f>
        <v>#N/A</v>
      </c>
      <c r="G244" s="28" t="e">
        <f>VLOOKUP($D244,Tabelle2!$A$1:$M$9991,7,FALSE)</f>
        <v>#N/A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ht="50.1" customHeight="1" x14ac:dyDescent="0.25">
      <c r="A245" s="27">
        <v>242</v>
      </c>
      <c r="B245" s="27" t="e">
        <f>VLOOKUP($D245,Tabelle2!$A$1:$M$9991,3,FALSE)</f>
        <v>#N/A</v>
      </c>
      <c r="C245" s="28" t="e">
        <f>VLOOKUP($D245,Tabelle2!$A$1:$M$9991,2,FALSE)</f>
        <v>#N/A</v>
      </c>
      <c r="D245" s="30"/>
      <c r="E245" s="28" t="e">
        <f>VLOOKUP($D245,Tabelle2!$A$1:$M$9991,4,FALSE)</f>
        <v>#N/A</v>
      </c>
      <c r="F245" s="28" t="e">
        <f>VLOOKUP($D245,Tabelle2!$A$1:$M$9991,5,FALSE)</f>
        <v>#N/A</v>
      </c>
      <c r="G245" s="28" t="e">
        <f>VLOOKUP($D245,Tabelle2!$A$1:$M$9991,7,FALSE)</f>
        <v>#N/A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 spans="1:22" ht="50.1" customHeight="1" x14ac:dyDescent="0.25">
      <c r="A246" s="27">
        <v>243</v>
      </c>
      <c r="B246" s="27" t="e">
        <f>VLOOKUP($D246,Tabelle2!$A$1:$M$9991,3,FALSE)</f>
        <v>#N/A</v>
      </c>
      <c r="C246" s="28" t="e">
        <f>VLOOKUP($D246,Tabelle2!$A$1:$M$9991,2,FALSE)</f>
        <v>#N/A</v>
      </c>
      <c r="D246" s="30"/>
      <c r="E246" s="28" t="e">
        <f>VLOOKUP($D246,Tabelle2!$A$1:$M$9991,4,FALSE)</f>
        <v>#N/A</v>
      </c>
      <c r="F246" s="28" t="e">
        <f>VLOOKUP($D246,Tabelle2!$A$1:$M$9991,5,FALSE)</f>
        <v>#N/A</v>
      </c>
      <c r="G246" s="28" t="e">
        <f>VLOOKUP($D246,Tabelle2!$A$1:$M$9991,7,FALSE)</f>
        <v>#N/A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spans="1:22" ht="50.1" customHeight="1" x14ac:dyDescent="0.25">
      <c r="A247" s="27">
        <v>244</v>
      </c>
      <c r="B247" s="27" t="e">
        <f>VLOOKUP($D247,Tabelle2!$A$1:$M$9991,3,FALSE)</f>
        <v>#N/A</v>
      </c>
      <c r="C247" s="28" t="e">
        <f>VLOOKUP($D247,Tabelle2!$A$1:$M$9991,2,FALSE)</f>
        <v>#N/A</v>
      </c>
      <c r="D247" s="30"/>
      <c r="E247" s="28" t="e">
        <f>VLOOKUP($D247,Tabelle2!$A$1:$M$9991,4,FALSE)</f>
        <v>#N/A</v>
      </c>
      <c r="F247" s="28" t="e">
        <f>VLOOKUP($D247,Tabelle2!$A$1:$M$9991,5,FALSE)</f>
        <v>#N/A</v>
      </c>
      <c r="G247" s="28" t="e">
        <f>VLOOKUP($D247,Tabelle2!$A$1:$M$9991,7,FALSE)</f>
        <v>#N/A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 spans="1:22" ht="50.1" customHeight="1" x14ac:dyDescent="0.25">
      <c r="A248" s="27">
        <v>245</v>
      </c>
      <c r="B248" s="27" t="e">
        <f>VLOOKUP($D248,Tabelle2!$A$1:$M$9991,3,FALSE)</f>
        <v>#N/A</v>
      </c>
      <c r="C248" s="28" t="e">
        <f>VLOOKUP($D248,Tabelle2!$A$1:$M$9991,2,FALSE)</f>
        <v>#N/A</v>
      </c>
      <c r="D248" s="30"/>
      <c r="E248" s="28" t="e">
        <f>VLOOKUP($D248,Tabelle2!$A$1:$M$9991,4,FALSE)</f>
        <v>#N/A</v>
      </c>
      <c r="F248" s="28" t="e">
        <f>VLOOKUP($D248,Tabelle2!$A$1:$M$9991,5,FALSE)</f>
        <v>#N/A</v>
      </c>
      <c r="G248" s="28" t="e">
        <f>VLOOKUP($D248,Tabelle2!$A$1:$M$9991,7,FALSE)</f>
        <v>#N/A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ht="50.1" customHeight="1" x14ac:dyDescent="0.25">
      <c r="A249" s="27">
        <v>246</v>
      </c>
      <c r="B249" s="27" t="e">
        <f>VLOOKUP($D249,Tabelle2!$A$1:$M$9991,3,FALSE)</f>
        <v>#N/A</v>
      </c>
      <c r="C249" s="28" t="e">
        <f>VLOOKUP($D249,Tabelle2!$A$1:$M$9991,2,FALSE)</f>
        <v>#N/A</v>
      </c>
      <c r="D249" s="30"/>
      <c r="E249" s="28" t="e">
        <f>VLOOKUP($D249,Tabelle2!$A$1:$M$9991,4,FALSE)</f>
        <v>#N/A</v>
      </c>
      <c r="F249" s="28" t="e">
        <f>VLOOKUP($D249,Tabelle2!$A$1:$M$9991,5,FALSE)</f>
        <v>#N/A</v>
      </c>
      <c r="G249" s="28" t="e">
        <f>VLOOKUP($D249,Tabelle2!$A$1:$M$9991,7,FALSE)</f>
        <v>#N/A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 spans="1:22" ht="50.1" customHeight="1" x14ac:dyDescent="0.25">
      <c r="A250" s="27">
        <v>247</v>
      </c>
      <c r="B250" s="27" t="e">
        <f>VLOOKUP($D250,Tabelle2!$A$1:$M$9991,3,FALSE)</f>
        <v>#N/A</v>
      </c>
      <c r="C250" s="28" t="e">
        <f>VLOOKUP($D250,Tabelle2!$A$1:$M$9991,2,FALSE)</f>
        <v>#N/A</v>
      </c>
      <c r="D250" s="30"/>
      <c r="E250" s="28" t="e">
        <f>VLOOKUP($D250,Tabelle2!$A$1:$M$9991,4,FALSE)</f>
        <v>#N/A</v>
      </c>
      <c r="F250" s="28" t="e">
        <f>VLOOKUP($D250,Tabelle2!$A$1:$M$9991,5,FALSE)</f>
        <v>#N/A</v>
      </c>
      <c r="G250" s="28" t="e">
        <f>VLOOKUP($D250,Tabelle2!$A$1:$M$9991,7,FALSE)</f>
        <v>#N/A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 spans="1:22" ht="50.1" customHeight="1" x14ac:dyDescent="0.25">
      <c r="A251" s="27">
        <v>248</v>
      </c>
      <c r="B251" s="27" t="e">
        <f>VLOOKUP($D251,Tabelle2!$A$1:$M$9991,3,FALSE)</f>
        <v>#N/A</v>
      </c>
      <c r="C251" s="28" t="e">
        <f>VLOOKUP($D251,Tabelle2!$A$1:$M$9991,2,FALSE)</f>
        <v>#N/A</v>
      </c>
      <c r="D251" s="30"/>
      <c r="E251" s="28" t="e">
        <f>VLOOKUP($D251,Tabelle2!$A$1:$M$9991,4,FALSE)</f>
        <v>#N/A</v>
      </c>
      <c r="F251" s="28" t="e">
        <f>VLOOKUP($D251,Tabelle2!$A$1:$M$9991,5,FALSE)</f>
        <v>#N/A</v>
      </c>
      <c r="G251" s="28" t="e">
        <f>VLOOKUP($D251,Tabelle2!$A$1:$M$9991,7,FALSE)</f>
        <v>#N/A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 spans="1:22" ht="50.1" customHeight="1" x14ac:dyDescent="0.25">
      <c r="A252" s="27">
        <v>249</v>
      </c>
      <c r="B252" s="27" t="e">
        <f>VLOOKUP($D252,Tabelle2!$A$1:$M$9991,3,FALSE)</f>
        <v>#N/A</v>
      </c>
      <c r="C252" s="28" t="e">
        <f>VLOOKUP($D252,Tabelle2!$A$1:$M$9991,2,FALSE)</f>
        <v>#N/A</v>
      </c>
      <c r="D252" s="30"/>
      <c r="E252" s="28" t="e">
        <f>VLOOKUP($D252,Tabelle2!$A$1:$M$9991,4,FALSE)</f>
        <v>#N/A</v>
      </c>
      <c r="F252" s="28" t="e">
        <f>VLOOKUP($D252,Tabelle2!$A$1:$M$9991,5,FALSE)</f>
        <v>#N/A</v>
      </c>
      <c r="G252" s="28" t="e">
        <f>VLOOKUP($D252,Tabelle2!$A$1:$M$9991,7,FALSE)</f>
        <v>#N/A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ht="50.1" customHeight="1" x14ac:dyDescent="0.25">
      <c r="A253" s="27">
        <v>250</v>
      </c>
      <c r="B253" s="27" t="e">
        <f>VLOOKUP($D253,Tabelle2!$A$1:$M$9991,3,FALSE)</f>
        <v>#N/A</v>
      </c>
      <c r="C253" s="28" t="e">
        <f>VLOOKUP($D253,Tabelle2!$A$1:$M$9991,2,FALSE)</f>
        <v>#N/A</v>
      </c>
      <c r="D253" s="30"/>
      <c r="E253" s="28" t="e">
        <f>VLOOKUP($D253,Tabelle2!$A$1:$M$9991,4,FALSE)</f>
        <v>#N/A</v>
      </c>
      <c r="F253" s="28" t="e">
        <f>VLOOKUP($D253,Tabelle2!$A$1:$M$9991,5,FALSE)</f>
        <v>#N/A</v>
      </c>
      <c r="G253" s="28" t="e">
        <f>VLOOKUP($D253,Tabelle2!$A$1:$M$9991,7,FALSE)</f>
        <v>#N/A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</row>
  </sheetData>
  <sheetProtection algorithmName="SHA-512" hashValue="oQGbFS8nJ0eM9NylSJiCWOxg9hjO8qpapU/RgMeCrZBs7VJdifbAB4jyEiMd0TwYmax6MU8fd7qCasm95li27w==" saltValue="GApewJrCwssSTz4Xo96pBQ==" spinCount="100000" sheet="1" formatCells="0" selectLockedCells="1" autoFilter="0"/>
  <dataValidations count="2">
    <dataValidation type="list" allowBlank="1" showInputMessage="1" showErrorMessage="1" sqref="L4:L58 L187:L216 L218:L253 L93:L184">
      <formula1>"Schülerinnen und Schüler, Lehrkräfte, Lehrkräfte und Schüler, Schulleitung"</formula1>
    </dataValidation>
    <dataValidation type="list" allowBlank="1" showInputMessage="1" showErrorMessage="1" sqref="M4:N58 M187:N216 M218:N253 M94:M118 N93:N118 M119:N184">
      <formula1>"1,2,3,4,5,6,7,8,9,10,11,12,13,14,15,16,17,18,19,20,21,22,23,24,25,26,27,28,29,30,31,32,33,34,35,36,37,38,39,40"</formula1>
    </dataValidation>
  </dataValidations>
  <pageMargins left="0.7" right="0.7" top="0.78740157499999996" bottom="0.78740157499999996" header="0.3" footer="0.3"/>
  <pageSetup paperSize="9" scale="2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1"/>
  <sheetViews>
    <sheetView workbookViewId="0">
      <pane ySplit="1" topLeftCell="A2" activePane="bottomLeft" state="frozen"/>
      <selection pane="bottomLeft" activeCell="I12" sqref="I12"/>
    </sheetView>
  </sheetViews>
  <sheetFormatPr baseColWidth="10" defaultRowHeight="15" x14ac:dyDescent="0.25"/>
  <cols>
    <col min="1" max="1" width="7.28515625" bestFit="1" customWidth="1"/>
    <col min="2" max="2" width="9.140625" customWidth="1"/>
    <col min="3" max="3" width="8.85546875" bestFit="1" customWidth="1"/>
    <col min="4" max="4" width="8.85546875" customWidth="1"/>
    <col min="5" max="5" width="44.28515625" style="22" customWidth="1"/>
    <col min="6" max="6" width="10.7109375" customWidth="1"/>
    <col min="7" max="7" width="18.140625" customWidth="1"/>
    <col min="8" max="8" width="18.85546875" customWidth="1"/>
    <col min="9" max="9" width="28.42578125" customWidth="1"/>
    <col min="10" max="10" width="22.28515625" customWidth="1"/>
    <col min="11" max="11" width="18.5703125" customWidth="1"/>
    <col min="12" max="12" width="32.85546875" customWidth="1"/>
    <col min="13" max="13" width="31.140625" customWidth="1"/>
  </cols>
  <sheetData>
    <row r="1" spans="1:13" ht="43.5" customHeight="1" thickBot="1" x14ac:dyDescent="0.3">
      <c r="A1" s="11" t="s">
        <v>5872</v>
      </c>
      <c r="B1" s="12" t="s">
        <v>5873</v>
      </c>
      <c r="C1" s="11" t="s">
        <v>5874</v>
      </c>
      <c r="D1" s="11" t="s">
        <v>5875</v>
      </c>
      <c r="E1" s="13" t="s">
        <v>7</v>
      </c>
      <c r="F1" s="11" t="s">
        <v>8</v>
      </c>
      <c r="G1" s="11" t="s">
        <v>6</v>
      </c>
      <c r="H1" s="11" t="s">
        <v>5876</v>
      </c>
      <c r="I1" s="11" t="s">
        <v>9</v>
      </c>
      <c r="J1" s="11" t="s">
        <v>10</v>
      </c>
      <c r="K1" s="11" t="s">
        <v>11</v>
      </c>
      <c r="L1" s="11" t="s">
        <v>5877</v>
      </c>
      <c r="M1" s="14" t="s">
        <v>5878</v>
      </c>
    </row>
    <row r="2" spans="1:13" ht="30" x14ac:dyDescent="0.25">
      <c r="A2" s="32" t="s">
        <v>1693</v>
      </c>
      <c r="B2" s="32" t="s">
        <v>8447</v>
      </c>
      <c r="C2" s="32" t="s">
        <v>12</v>
      </c>
      <c r="D2" s="32" t="s">
        <v>205</v>
      </c>
      <c r="E2" s="32" t="s">
        <v>1694</v>
      </c>
      <c r="F2" s="32" t="s">
        <v>450</v>
      </c>
      <c r="G2" s="32" t="s">
        <v>31</v>
      </c>
      <c r="H2" s="32" t="s">
        <v>5914</v>
      </c>
      <c r="I2" s="32" t="s">
        <v>1695</v>
      </c>
      <c r="J2" s="32" t="s">
        <v>1696</v>
      </c>
      <c r="K2" s="32" t="s">
        <v>1697</v>
      </c>
      <c r="L2" s="32" t="s">
        <v>6216</v>
      </c>
      <c r="M2" s="32" t="s">
        <v>0</v>
      </c>
    </row>
    <row r="3" spans="1:13" ht="30" x14ac:dyDescent="0.25">
      <c r="A3" s="32" t="s">
        <v>1724</v>
      </c>
      <c r="B3" s="32" t="s">
        <v>8447</v>
      </c>
      <c r="C3" s="32" t="s">
        <v>12</v>
      </c>
      <c r="D3" s="32" t="s">
        <v>205</v>
      </c>
      <c r="E3" s="32" t="s">
        <v>1725</v>
      </c>
      <c r="F3" s="32" t="s">
        <v>450</v>
      </c>
      <c r="G3" s="32" t="s">
        <v>31</v>
      </c>
      <c r="H3" s="32" t="s">
        <v>5914</v>
      </c>
      <c r="I3" s="32" t="s">
        <v>1726</v>
      </c>
      <c r="J3" s="32" t="s">
        <v>1727</v>
      </c>
      <c r="K3" s="32" t="s">
        <v>1728</v>
      </c>
      <c r="L3" s="32" t="s">
        <v>6217</v>
      </c>
      <c r="M3" s="32" t="s">
        <v>6218</v>
      </c>
    </row>
    <row r="4" spans="1:13" ht="30" x14ac:dyDescent="0.25">
      <c r="A4" s="32" t="s">
        <v>1559</v>
      </c>
      <c r="B4" s="32" t="s">
        <v>8447</v>
      </c>
      <c r="C4" s="32" t="s">
        <v>12</v>
      </c>
      <c r="D4" s="32" t="s">
        <v>205</v>
      </c>
      <c r="E4" s="32" t="s">
        <v>1560</v>
      </c>
      <c r="F4" s="32" t="s">
        <v>450</v>
      </c>
      <c r="G4" s="32" t="s">
        <v>31</v>
      </c>
      <c r="H4" s="32" t="s">
        <v>5914</v>
      </c>
      <c r="I4" s="32" t="s">
        <v>1561</v>
      </c>
      <c r="J4" s="32" t="s">
        <v>1562</v>
      </c>
      <c r="K4" s="32" t="s">
        <v>1563</v>
      </c>
      <c r="L4" s="32" t="s">
        <v>6219</v>
      </c>
      <c r="M4" s="32" t="s">
        <v>6220</v>
      </c>
    </row>
    <row r="5" spans="1:13" ht="30" x14ac:dyDescent="0.25">
      <c r="A5" s="32" t="s">
        <v>1771</v>
      </c>
      <c r="B5" s="32" t="s">
        <v>8447</v>
      </c>
      <c r="C5" s="32" t="s">
        <v>12</v>
      </c>
      <c r="D5" s="32" t="s">
        <v>13</v>
      </c>
      <c r="E5" s="32" t="s">
        <v>1772</v>
      </c>
      <c r="F5" s="32" t="s">
        <v>253</v>
      </c>
      <c r="G5" s="32" t="s">
        <v>254</v>
      </c>
      <c r="H5" s="32" t="s">
        <v>6221</v>
      </c>
      <c r="I5" s="32" t="s">
        <v>1773</v>
      </c>
      <c r="J5" s="32" t="s">
        <v>1774</v>
      </c>
      <c r="K5" s="32" t="s">
        <v>1775</v>
      </c>
      <c r="L5" s="32" t="s">
        <v>6222</v>
      </c>
      <c r="M5" s="32" t="s">
        <v>6223</v>
      </c>
    </row>
    <row r="6" spans="1:13" ht="30" x14ac:dyDescent="0.25">
      <c r="A6" s="32" t="s">
        <v>1811</v>
      </c>
      <c r="B6" s="32" t="s">
        <v>8447</v>
      </c>
      <c r="C6" s="32" t="s">
        <v>12</v>
      </c>
      <c r="D6" s="32" t="s">
        <v>13</v>
      </c>
      <c r="E6" s="32" t="s">
        <v>1812</v>
      </c>
      <c r="F6" s="32" t="s">
        <v>869</v>
      </c>
      <c r="G6" s="32" t="s">
        <v>870</v>
      </c>
      <c r="H6" s="32" t="s">
        <v>6224</v>
      </c>
      <c r="I6" s="32" t="s">
        <v>1813</v>
      </c>
      <c r="J6" s="32" t="s">
        <v>1814</v>
      </c>
      <c r="K6" s="32" t="s">
        <v>1815</v>
      </c>
      <c r="L6" s="32" t="s">
        <v>6225</v>
      </c>
      <c r="M6" s="32" t="s">
        <v>6226</v>
      </c>
    </row>
    <row r="7" spans="1:13" ht="30" x14ac:dyDescent="0.25">
      <c r="A7" s="32" t="s">
        <v>115</v>
      </c>
      <c r="B7" s="32" t="s">
        <v>8447</v>
      </c>
      <c r="C7" s="32" t="s">
        <v>12</v>
      </c>
      <c r="D7" s="32" t="s">
        <v>13</v>
      </c>
      <c r="E7" s="32" t="s">
        <v>1788</v>
      </c>
      <c r="F7" s="32" t="s">
        <v>46</v>
      </c>
      <c r="G7" s="32" t="s">
        <v>47</v>
      </c>
      <c r="H7" s="32" t="s">
        <v>6227</v>
      </c>
      <c r="I7" s="32" t="s">
        <v>1789</v>
      </c>
      <c r="J7" s="32" t="s">
        <v>1790</v>
      </c>
      <c r="K7" s="32" t="s">
        <v>1791</v>
      </c>
      <c r="L7" s="32" t="s">
        <v>6228</v>
      </c>
      <c r="M7" s="32" t="s">
        <v>6229</v>
      </c>
    </row>
    <row r="8" spans="1:13" ht="30" x14ac:dyDescent="0.25">
      <c r="A8" s="32" t="s">
        <v>423</v>
      </c>
      <c r="B8" s="32" t="s">
        <v>8447</v>
      </c>
      <c r="C8" s="32" t="s">
        <v>12</v>
      </c>
      <c r="D8" s="32" t="s">
        <v>13</v>
      </c>
      <c r="E8" s="32" t="s">
        <v>424</v>
      </c>
      <c r="F8" s="32" t="s">
        <v>425</v>
      </c>
      <c r="G8" s="32" t="s">
        <v>426</v>
      </c>
      <c r="H8" s="32" t="s">
        <v>6230</v>
      </c>
      <c r="I8" s="32" t="s">
        <v>56</v>
      </c>
      <c r="J8" s="32" t="s">
        <v>427</v>
      </c>
      <c r="K8" s="32" t="s">
        <v>428</v>
      </c>
      <c r="L8" s="32" t="s">
        <v>6231</v>
      </c>
      <c r="M8" s="32" t="s">
        <v>6232</v>
      </c>
    </row>
    <row r="9" spans="1:13" ht="30" x14ac:dyDescent="0.25">
      <c r="A9" s="32" t="s">
        <v>73</v>
      </c>
      <c r="B9" s="32" t="s">
        <v>8447</v>
      </c>
      <c r="C9" s="32" t="s">
        <v>12</v>
      </c>
      <c r="D9" s="32" t="s">
        <v>13</v>
      </c>
      <c r="E9" s="32" t="s">
        <v>74</v>
      </c>
      <c r="F9" s="32" t="s">
        <v>75</v>
      </c>
      <c r="G9" s="32" t="s">
        <v>76</v>
      </c>
      <c r="H9" s="32" t="s">
        <v>5883</v>
      </c>
      <c r="I9" s="32" t="s">
        <v>77</v>
      </c>
      <c r="J9" s="32" t="s">
        <v>78</v>
      </c>
      <c r="K9" s="32" t="s">
        <v>79</v>
      </c>
      <c r="L9" s="32" t="s">
        <v>6233</v>
      </c>
      <c r="M9" s="32" t="s">
        <v>6234</v>
      </c>
    </row>
    <row r="10" spans="1:13" x14ac:dyDescent="0.25">
      <c r="A10" s="32" t="s">
        <v>1666</v>
      </c>
      <c r="B10" s="32" t="s">
        <v>8447</v>
      </c>
      <c r="C10" s="32" t="s">
        <v>12</v>
      </c>
      <c r="D10" s="32" t="s">
        <v>13</v>
      </c>
      <c r="E10" s="32" t="s">
        <v>1667</v>
      </c>
      <c r="F10" s="32" t="s">
        <v>38</v>
      </c>
      <c r="G10" s="32" t="s">
        <v>39</v>
      </c>
      <c r="H10" s="32" t="s">
        <v>6235</v>
      </c>
      <c r="I10" s="32" t="s">
        <v>1668</v>
      </c>
      <c r="J10" s="32" t="s">
        <v>1669</v>
      </c>
      <c r="K10" s="32" t="s">
        <v>1670</v>
      </c>
      <c r="L10" s="32" t="s">
        <v>6236</v>
      </c>
      <c r="M10" s="32" t="s">
        <v>6237</v>
      </c>
    </row>
    <row r="11" spans="1:13" ht="30" x14ac:dyDescent="0.25">
      <c r="A11" s="32" t="s">
        <v>410</v>
      </c>
      <c r="B11" s="32" t="s">
        <v>8447</v>
      </c>
      <c r="C11" s="32" t="s">
        <v>12</v>
      </c>
      <c r="D11" s="32" t="s">
        <v>13</v>
      </c>
      <c r="E11" s="32" t="s">
        <v>411</v>
      </c>
      <c r="F11" s="32" t="s">
        <v>246</v>
      </c>
      <c r="G11" s="32" t="s">
        <v>247</v>
      </c>
      <c r="H11" s="32" t="s">
        <v>6238</v>
      </c>
      <c r="I11" s="32" t="s">
        <v>373</v>
      </c>
      <c r="J11" s="32" t="s">
        <v>374</v>
      </c>
      <c r="K11" s="32" t="s">
        <v>375</v>
      </c>
      <c r="L11" s="32" t="s">
        <v>6239</v>
      </c>
      <c r="M11" s="32" t="s">
        <v>6240</v>
      </c>
    </row>
    <row r="12" spans="1:13" x14ac:dyDescent="0.25">
      <c r="A12" s="32" t="s">
        <v>185</v>
      </c>
      <c r="B12" s="32" t="s">
        <v>8447</v>
      </c>
      <c r="C12" s="32" t="s">
        <v>12</v>
      </c>
      <c r="D12" s="32" t="s">
        <v>13</v>
      </c>
      <c r="E12" s="32" t="s">
        <v>186</v>
      </c>
      <c r="F12" s="32" t="s">
        <v>187</v>
      </c>
      <c r="G12" s="32" t="s">
        <v>181</v>
      </c>
      <c r="H12" s="32" t="s">
        <v>181</v>
      </c>
      <c r="I12" s="32" t="s">
        <v>188</v>
      </c>
      <c r="J12" s="32" t="s">
        <v>189</v>
      </c>
      <c r="K12" s="32" t="s">
        <v>190</v>
      </c>
      <c r="L12" s="32" t="s">
        <v>6241</v>
      </c>
      <c r="M12" s="32" t="s">
        <v>6242</v>
      </c>
    </row>
    <row r="13" spans="1:13" ht="30" x14ac:dyDescent="0.25">
      <c r="A13" s="32" t="s">
        <v>178</v>
      </c>
      <c r="B13" s="32" t="s">
        <v>8447</v>
      </c>
      <c r="C13" s="32" t="s">
        <v>12</v>
      </c>
      <c r="D13" s="32" t="s">
        <v>13</v>
      </c>
      <c r="E13" s="32" t="s">
        <v>179</v>
      </c>
      <c r="F13" s="32" t="s">
        <v>180</v>
      </c>
      <c r="G13" s="32" t="s">
        <v>181</v>
      </c>
      <c r="H13" s="32" t="s">
        <v>181</v>
      </c>
      <c r="I13" s="32" t="s">
        <v>182</v>
      </c>
      <c r="J13" s="32" t="s">
        <v>183</v>
      </c>
      <c r="K13" s="32" t="s">
        <v>184</v>
      </c>
      <c r="L13" s="32" t="s">
        <v>6243</v>
      </c>
      <c r="M13" s="32" t="s">
        <v>6244</v>
      </c>
    </row>
    <row r="14" spans="1:13" x14ac:dyDescent="0.25">
      <c r="A14" s="32" t="s">
        <v>28</v>
      </c>
      <c r="B14" s="32" t="s">
        <v>8447</v>
      </c>
      <c r="C14" s="32" t="s">
        <v>12</v>
      </c>
      <c r="D14" s="32" t="s">
        <v>13</v>
      </c>
      <c r="E14" s="32" t="s">
        <v>177</v>
      </c>
      <c r="F14" s="32" t="s">
        <v>23</v>
      </c>
      <c r="G14" s="32" t="s">
        <v>24</v>
      </c>
      <c r="H14" s="32" t="s">
        <v>5947</v>
      </c>
      <c r="I14" s="32" t="s">
        <v>25</v>
      </c>
      <c r="J14" s="32" t="s">
        <v>26</v>
      </c>
      <c r="K14" s="32" t="s">
        <v>27</v>
      </c>
      <c r="L14" s="32" t="s">
        <v>6245</v>
      </c>
      <c r="M14" s="32" t="s">
        <v>6246</v>
      </c>
    </row>
    <row r="15" spans="1:13" x14ac:dyDescent="0.25">
      <c r="A15" s="32" t="s">
        <v>172</v>
      </c>
      <c r="B15" s="32" t="s">
        <v>8447</v>
      </c>
      <c r="C15" s="32" t="s">
        <v>12</v>
      </c>
      <c r="D15" s="32" t="s">
        <v>13</v>
      </c>
      <c r="E15" s="32" t="s">
        <v>173</v>
      </c>
      <c r="F15" s="32" t="s">
        <v>129</v>
      </c>
      <c r="G15" s="32" t="s">
        <v>130</v>
      </c>
      <c r="H15" s="32" t="s">
        <v>6247</v>
      </c>
      <c r="I15" s="32" t="s">
        <v>174</v>
      </c>
      <c r="J15" s="32" t="s">
        <v>175</v>
      </c>
      <c r="K15" s="32" t="s">
        <v>176</v>
      </c>
      <c r="L15" s="32" t="s">
        <v>6248</v>
      </c>
      <c r="M15" s="32" t="s">
        <v>6249</v>
      </c>
    </row>
    <row r="16" spans="1:13" x14ac:dyDescent="0.25">
      <c r="A16" s="32" t="s">
        <v>165</v>
      </c>
      <c r="B16" s="32" t="s">
        <v>8447</v>
      </c>
      <c r="C16" s="32" t="s">
        <v>12</v>
      </c>
      <c r="D16" s="32" t="s">
        <v>13</v>
      </c>
      <c r="E16" s="32" t="s">
        <v>166</v>
      </c>
      <c r="F16" s="32" t="s">
        <v>167</v>
      </c>
      <c r="G16" s="32" t="s">
        <v>168</v>
      </c>
      <c r="H16" s="32" t="s">
        <v>5932</v>
      </c>
      <c r="I16" s="32" t="s">
        <v>169</v>
      </c>
      <c r="J16" s="32" t="s">
        <v>170</v>
      </c>
      <c r="K16" s="32" t="s">
        <v>171</v>
      </c>
      <c r="L16" s="32" t="s">
        <v>6250</v>
      </c>
      <c r="M16" s="32" t="s">
        <v>6251</v>
      </c>
    </row>
    <row r="17" spans="1:13" ht="30" x14ac:dyDescent="0.25">
      <c r="A17" s="32" t="s">
        <v>1792</v>
      </c>
      <c r="B17" s="32" t="s">
        <v>8447</v>
      </c>
      <c r="C17" s="32" t="s">
        <v>12</v>
      </c>
      <c r="D17" s="32" t="s">
        <v>205</v>
      </c>
      <c r="E17" s="32" t="s">
        <v>1793</v>
      </c>
      <c r="F17" s="32" t="s">
        <v>390</v>
      </c>
      <c r="G17" s="32" t="s">
        <v>31</v>
      </c>
      <c r="H17" s="32" t="s">
        <v>5914</v>
      </c>
      <c r="I17" s="32" t="s">
        <v>581</v>
      </c>
      <c r="J17" s="32" t="s">
        <v>1794</v>
      </c>
      <c r="K17" s="32" t="s">
        <v>1795</v>
      </c>
      <c r="L17" s="32" t="s">
        <v>6252</v>
      </c>
      <c r="M17" s="32" t="s">
        <v>6253</v>
      </c>
    </row>
    <row r="18" spans="1:13" ht="30" x14ac:dyDescent="0.25">
      <c r="A18" s="32" t="s">
        <v>1805</v>
      </c>
      <c r="B18" s="32" t="s">
        <v>8447</v>
      </c>
      <c r="C18" s="32" t="s">
        <v>12</v>
      </c>
      <c r="D18" s="32" t="s">
        <v>205</v>
      </c>
      <c r="E18" s="32" t="s">
        <v>1806</v>
      </c>
      <c r="F18" s="32" t="s">
        <v>390</v>
      </c>
      <c r="G18" s="32" t="s">
        <v>31</v>
      </c>
      <c r="H18" s="32" t="s">
        <v>5914</v>
      </c>
      <c r="I18" s="32" t="s">
        <v>581</v>
      </c>
      <c r="J18" s="32" t="s">
        <v>1794</v>
      </c>
      <c r="K18" s="32" t="s">
        <v>1795</v>
      </c>
      <c r="L18" s="32" t="s">
        <v>6254</v>
      </c>
      <c r="M18" s="32" t="s">
        <v>6255</v>
      </c>
    </row>
    <row r="19" spans="1:13" ht="30" x14ac:dyDescent="0.25">
      <c r="A19" s="32" t="s">
        <v>1807</v>
      </c>
      <c r="B19" s="32" t="s">
        <v>8447</v>
      </c>
      <c r="C19" s="32" t="s">
        <v>12</v>
      </c>
      <c r="D19" s="32" t="s">
        <v>205</v>
      </c>
      <c r="E19" s="32" t="s">
        <v>1808</v>
      </c>
      <c r="F19" s="32" t="s">
        <v>566</v>
      </c>
      <c r="G19" s="32" t="s">
        <v>31</v>
      </c>
      <c r="H19" s="32" t="s">
        <v>5914</v>
      </c>
      <c r="I19" s="32" t="s">
        <v>567</v>
      </c>
      <c r="J19" s="32" t="s">
        <v>568</v>
      </c>
      <c r="K19" s="32" t="s">
        <v>569</v>
      </c>
      <c r="L19" s="32" t="s">
        <v>6256</v>
      </c>
      <c r="M19" s="32" t="s">
        <v>6257</v>
      </c>
    </row>
    <row r="20" spans="1:13" ht="30" x14ac:dyDescent="0.25">
      <c r="A20" s="32" t="s">
        <v>1631</v>
      </c>
      <c r="B20" s="32" t="s">
        <v>8447</v>
      </c>
      <c r="C20" s="32" t="s">
        <v>12</v>
      </c>
      <c r="D20" s="32" t="s">
        <v>205</v>
      </c>
      <c r="E20" s="32" t="s">
        <v>1632</v>
      </c>
      <c r="F20" s="32" t="s">
        <v>480</v>
      </c>
      <c r="G20" s="32" t="s">
        <v>31</v>
      </c>
      <c r="H20" s="32" t="s">
        <v>5914</v>
      </c>
      <c r="I20" s="32" t="s">
        <v>481</v>
      </c>
      <c r="J20" s="32" t="s">
        <v>482</v>
      </c>
      <c r="K20" s="32" t="s">
        <v>483</v>
      </c>
      <c r="L20" s="32" t="s">
        <v>6258</v>
      </c>
      <c r="M20" s="32" t="s">
        <v>6259</v>
      </c>
    </row>
    <row r="21" spans="1:13" ht="30" x14ac:dyDescent="0.25">
      <c r="A21" s="32" t="s">
        <v>356</v>
      </c>
      <c r="B21" s="32" t="s">
        <v>8447</v>
      </c>
      <c r="C21" s="32" t="s">
        <v>12</v>
      </c>
      <c r="D21" s="32" t="s">
        <v>205</v>
      </c>
      <c r="E21" s="32" t="s">
        <v>357</v>
      </c>
      <c r="F21" s="32" t="s">
        <v>352</v>
      </c>
      <c r="G21" s="32" t="s">
        <v>31</v>
      </c>
      <c r="H21" s="32" t="s">
        <v>5914</v>
      </c>
      <c r="I21" s="32" t="s">
        <v>353</v>
      </c>
      <c r="J21" s="32" t="s">
        <v>358</v>
      </c>
      <c r="K21" s="32" t="s">
        <v>359</v>
      </c>
      <c r="L21" s="32" t="s">
        <v>6260</v>
      </c>
      <c r="M21" s="32" t="s">
        <v>6261</v>
      </c>
    </row>
    <row r="22" spans="1:13" ht="30" x14ac:dyDescent="0.25">
      <c r="A22" s="32" t="s">
        <v>415</v>
      </c>
      <c r="B22" s="32" t="s">
        <v>8447</v>
      </c>
      <c r="C22" s="32" t="s">
        <v>12</v>
      </c>
      <c r="D22" s="32" t="s">
        <v>205</v>
      </c>
      <c r="E22" s="32" t="s">
        <v>416</v>
      </c>
      <c r="F22" s="32" t="s">
        <v>390</v>
      </c>
      <c r="G22" s="32" t="s">
        <v>31</v>
      </c>
      <c r="H22" s="32" t="s">
        <v>5914</v>
      </c>
      <c r="I22" s="32" t="s">
        <v>391</v>
      </c>
      <c r="J22" s="32" t="s">
        <v>392</v>
      </c>
      <c r="K22" s="32" t="s">
        <v>393</v>
      </c>
      <c r="L22" s="32" t="s">
        <v>6262</v>
      </c>
      <c r="M22" s="32" t="s">
        <v>6263</v>
      </c>
    </row>
    <row r="23" spans="1:13" ht="30" x14ac:dyDescent="0.25">
      <c r="A23" s="32" t="s">
        <v>564</v>
      </c>
      <c r="B23" s="32" t="s">
        <v>8447</v>
      </c>
      <c r="C23" s="32" t="s">
        <v>12</v>
      </c>
      <c r="D23" s="32" t="s">
        <v>205</v>
      </c>
      <c r="E23" s="32" t="s">
        <v>565</v>
      </c>
      <c r="F23" s="32" t="s">
        <v>566</v>
      </c>
      <c r="G23" s="32" t="s">
        <v>31</v>
      </c>
      <c r="H23" s="32" t="s">
        <v>5914</v>
      </c>
      <c r="I23" s="32" t="s">
        <v>567</v>
      </c>
      <c r="J23" s="32" t="s">
        <v>568</v>
      </c>
      <c r="K23" s="32" t="s">
        <v>569</v>
      </c>
      <c r="L23" s="32" t="s">
        <v>6264</v>
      </c>
      <c r="M23" s="32" t="s">
        <v>6265</v>
      </c>
    </row>
    <row r="24" spans="1:13" ht="30" x14ac:dyDescent="0.25">
      <c r="A24" s="32" t="s">
        <v>570</v>
      </c>
      <c r="B24" s="32" t="s">
        <v>8447</v>
      </c>
      <c r="C24" s="32" t="s">
        <v>12</v>
      </c>
      <c r="D24" s="32" t="s">
        <v>205</v>
      </c>
      <c r="E24" s="32" t="s">
        <v>571</v>
      </c>
      <c r="F24" s="32" t="s">
        <v>572</v>
      </c>
      <c r="G24" s="32" t="s">
        <v>31</v>
      </c>
      <c r="H24" s="32" t="s">
        <v>5914</v>
      </c>
      <c r="I24" s="32" t="s">
        <v>573</v>
      </c>
      <c r="J24" s="32" t="s">
        <v>574</v>
      </c>
      <c r="K24" s="32" t="s">
        <v>575</v>
      </c>
      <c r="L24" s="32" t="s">
        <v>6266</v>
      </c>
      <c r="M24" s="32" t="s">
        <v>6267</v>
      </c>
    </row>
    <row r="25" spans="1:13" ht="30" x14ac:dyDescent="0.25">
      <c r="A25" s="32" t="s">
        <v>550</v>
      </c>
      <c r="B25" s="32" t="s">
        <v>8447</v>
      </c>
      <c r="C25" s="32" t="s">
        <v>12</v>
      </c>
      <c r="D25" s="32" t="s">
        <v>205</v>
      </c>
      <c r="E25" s="32" t="s">
        <v>551</v>
      </c>
      <c r="F25" s="32" t="s">
        <v>346</v>
      </c>
      <c r="G25" s="32" t="s">
        <v>31</v>
      </c>
      <c r="H25" s="32" t="s">
        <v>5914</v>
      </c>
      <c r="I25" s="32" t="s">
        <v>347</v>
      </c>
      <c r="J25" s="32" t="s">
        <v>552</v>
      </c>
      <c r="K25" s="32" t="s">
        <v>553</v>
      </c>
      <c r="L25" s="32" t="s">
        <v>6268</v>
      </c>
      <c r="M25" s="32" t="s">
        <v>6269</v>
      </c>
    </row>
    <row r="26" spans="1:13" ht="45" x14ac:dyDescent="0.25">
      <c r="A26" s="32" t="s">
        <v>587</v>
      </c>
      <c r="B26" s="32" t="s">
        <v>8447</v>
      </c>
      <c r="C26" s="32" t="s">
        <v>12</v>
      </c>
      <c r="D26" s="32" t="s">
        <v>205</v>
      </c>
      <c r="E26" s="32" t="s">
        <v>588</v>
      </c>
      <c r="F26" s="32" t="s">
        <v>266</v>
      </c>
      <c r="G26" s="32" t="s">
        <v>31</v>
      </c>
      <c r="H26" s="32" t="s">
        <v>5914</v>
      </c>
      <c r="I26" s="32" t="s">
        <v>589</v>
      </c>
      <c r="J26" s="32" t="s">
        <v>590</v>
      </c>
      <c r="K26" s="32" t="s">
        <v>591</v>
      </c>
      <c r="L26" s="32" t="s">
        <v>6270</v>
      </c>
      <c r="M26" s="32" t="s">
        <v>6271</v>
      </c>
    </row>
    <row r="27" spans="1:13" x14ac:dyDescent="0.25">
      <c r="A27" s="32" t="s">
        <v>541</v>
      </c>
      <c r="B27" s="32" t="s">
        <v>8447</v>
      </c>
      <c r="C27" s="32" t="s">
        <v>12</v>
      </c>
      <c r="D27" s="32" t="s">
        <v>205</v>
      </c>
      <c r="E27" s="32" t="s">
        <v>542</v>
      </c>
      <c r="F27" s="32" t="s">
        <v>450</v>
      </c>
      <c r="G27" s="32" t="s">
        <v>31</v>
      </c>
      <c r="H27" s="32" t="s">
        <v>5914</v>
      </c>
      <c r="I27" s="32" t="s">
        <v>543</v>
      </c>
      <c r="J27" s="32" t="s">
        <v>544</v>
      </c>
      <c r="K27" s="32" t="s">
        <v>545</v>
      </c>
      <c r="L27" s="32" t="s">
        <v>6272</v>
      </c>
      <c r="M27" s="32" t="s">
        <v>6273</v>
      </c>
    </row>
    <row r="28" spans="1:13" ht="30" x14ac:dyDescent="0.25">
      <c r="A28" s="32" t="s">
        <v>531</v>
      </c>
      <c r="B28" s="32" t="s">
        <v>8447</v>
      </c>
      <c r="C28" s="32" t="s">
        <v>12</v>
      </c>
      <c r="D28" s="32" t="s">
        <v>205</v>
      </c>
      <c r="E28" s="32" t="s">
        <v>532</v>
      </c>
      <c r="F28" s="32" t="s">
        <v>352</v>
      </c>
      <c r="G28" s="32" t="s">
        <v>31</v>
      </c>
      <c r="H28" s="32" t="s">
        <v>5914</v>
      </c>
      <c r="I28" s="32" t="s">
        <v>533</v>
      </c>
      <c r="J28" s="32" t="s">
        <v>534</v>
      </c>
      <c r="K28" s="32" t="s">
        <v>535</v>
      </c>
      <c r="L28" s="32" t="s">
        <v>6274</v>
      </c>
      <c r="M28" s="32" t="s">
        <v>6275</v>
      </c>
    </row>
    <row r="29" spans="1:13" ht="30" x14ac:dyDescent="0.25">
      <c r="A29" s="32" t="s">
        <v>360</v>
      </c>
      <c r="B29" s="32" t="s">
        <v>8447</v>
      </c>
      <c r="C29" s="32" t="s">
        <v>12</v>
      </c>
      <c r="D29" s="32" t="s">
        <v>205</v>
      </c>
      <c r="E29" s="32" t="s">
        <v>361</v>
      </c>
      <c r="F29" s="32" t="s">
        <v>362</v>
      </c>
      <c r="G29" s="32" t="s">
        <v>31</v>
      </c>
      <c r="H29" s="32" t="s">
        <v>5914</v>
      </c>
      <c r="I29" s="32" t="s">
        <v>363</v>
      </c>
      <c r="J29" s="32" t="s">
        <v>364</v>
      </c>
      <c r="K29" s="32" t="s">
        <v>365</v>
      </c>
      <c r="L29" s="32" t="s">
        <v>6276</v>
      </c>
      <c r="M29" s="32" t="s">
        <v>6277</v>
      </c>
    </row>
    <row r="30" spans="1:13" ht="30" x14ac:dyDescent="0.25">
      <c r="A30" s="32" t="s">
        <v>506</v>
      </c>
      <c r="B30" s="32" t="s">
        <v>8447</v>
      </c>
      <c r="C30" s="32" t="s">
        <v>12</v>
      </c>
      <c r="D30" s="32" t="s">
        <v>205</v>
      </c>
      <c r="E30" s="32" t="s">
        <v>507</v>
      </c>
      <c r="F30" s="32" t="s">
        <v>30</v>
      </c>
      <c r="G30" s="32" t="s">
        <v>31</v>
      </c>
      <c r="H30" s="32" t="s">
        <v>5914</v>
      </c>
      <c r="I30" s="32" t="s">
        <v>32</v>
      </c>
      <c r="J30" s="32" t="s">
        <v>508</v>
      </c>
      <c r="K30" s="32" t="s">
        <v>509</v>
      </c>
      <c r="L30" s="32" t="s">
        <v>6278</v>
      </c>
      <c r="M30" s="32" t="s">
        <v>6279</v>
      </c>
    </row>
    <row r="31" spans="1:13" ht="30" x14ac:dyDescent="0.25">
      <c r="A31" s="32" t="s">
        <v>510</v>
      </c>
      <c r="B31" s="32" t="s">
        <v>8447</v>
      </c>
      <c r="C31" s="32" t="s">
        <v>12</v>
      </c>
      <c r="D31" s="32" t="s">
        <v>205</v>
      </c>
      <c r="E31" s="32" t="s">
        <v>511</v>
      </c>
      <c r="F31" s="32" t="s">
        <v>439</v>
      </c>
      <c r="G31" s="32" t="s">
        <v>31</v>
      </c>
      <c r="H31" s="32" t="s">
        <v>5914</v>
      </c>
      <c r="I31" s="32" t="s">
        <v>512</v>
      </c>
      <c r="J31" s="32" t="s">
        <v>513</v>
      </c>
      <c r="K31" s="32" t="s">
        <v>514</v>
      </c>
      <c r="L31" s="32" t="s">
        <v>6280</v>
      </c>
      <c r="M31" s="32" t="s">
        <v>6281</v>
      </c>
    </row>
    <row r="32" spans="1:13" ht="30" x14ac:dyDescent="0.25">
      <c r="A32" s="32" t="s">
        <v>158</v>
      </c>
      <c r="B32" s="32" t="s">
        <v>8447</v>
      </c>
      <c r="C32" s="32" t="s">
        <v>12</v>
      </c>
      <c r="D32" s="32" t="s">
        <v>13</v>
      </c>
      <c r="E32" s="32" t="s">
        <v>159</v>
      </c>
      <c r="F32" s="32" t="s">
        <v>160</v>
      </c>
      <c r="G32" s="32" t="s">
        <v>161</v>
      </c>
      <c r="H32" s="32" t="s">
        <v>6238</v>
      </c>
      <c r="I32" s="32" t="s">
        <v>162</v>
      </c>
      <c r="J32" s="32" t="s">
        <v>163</v>
      </c>
      <c r="K32" s="32" t="s">
        <v>164</v>
      </c>
      <c r="L32" s="32" t="s">
        <v>6282</v>
      </c>
      <c r="M32" s="32" t="s">
        <v>6283</v>
      </c>
    </row>
    <row r="33" spans="1:13" x14ac:dyDescent="0.25">
      <c r="A33" s="32" t="s">
        <v>152</v>
      </c>
      <c r="B33" s="32" t="s">
        <v>8447</v>
      </c>
      <c r="C33" s="32" t="s">
        <v>12</v>
      </c>
      <c r="D33" s="32" t="s">
        <v>13</v>
      </c>
      <c r="E33" s="32" t="s">
        <v>153</v>
      </c>
      <c r="F33" s="32" t="s">
        <v>154</v>
      </c>
      <c r="G33" s="32" t="s">
        <v>105</v>
      </c>
      <c r="H33" s="32" t="s">
        <v>6284</v>
      </c>
      <c r="I33" s="32" t="s">
        <v>155</v>
      </c>
      <c r="J33" s="32" t="s">
        <v>156</v>
      </c>
      <c r="K33" s="32" t="s">
        <v>157</v>
      </c>
      <c r="L33" s="32" t="s">
        <v>6285</v>
      </c>
      <c r="M33" s="32" t="s">
        <v>6286</v>
      </c>
    </row>
    <row r="34" spans="1:13" x14ac:dyDescent="0.25">
      <c r="A34" s="32" t="s">
        <v>145</v>
      </c>
      <c r="B34" s="32" t="s">
        <v>8447</v>
      </c>
      <c r="C34" s="32" t="s">
        <v>12</v>
      </c>
      <c r="D34" s="32" t="s">
        <v>13</v>
      </c>
      <c r="E34" s="32" t="s">
        <v>146</v>
      </c>
      <c r="F34" s="32" t="s">
        <v>147</v>
      </c>
      <c r="G34" s="32" t="s">
        <v>148</v>
      </c>
      <c r="H34" s="32" t="s">
        <v>105</v>
      </c>
      <c r="I34" s="32" t="s">
        <v>149</v>
      </c>
      <c r="J34" s="32" t="s">
        <v>150</v>
      </c>
      <c r="K34" s="32" t="s">
        <v>151</v>
      </c>
      <c r="L34" s="32" t="s">
        <v>6287</v>
      </c>
      <c r="M34" s="32" t="s">
        <v>6288</v>
      </c>
    </row>
    <row r="35" spans="1:13" ht="30" x14ac:dyDescent="0.25">
      <c r="A35" s="32" t="s">
        <v>521</v>
      </c>
      <c r="B35" s="32" t="s">
        <v>8447</v>
      </c>
      <c r="C35" s="32" t="s">
        <v>12</v>
      </c>
      <c r="D35" s="32" t="s">
        <v>205</v>
      </c>
      <c r="E35" s="32" t="s">
        <v>522</v>
      </c>
      <c r="F35" s="32" t="s">
        <v>523</v>
      </c>
      <c r="G35" s="32" t="s">
        <v>31</v>
      </c>
      <c r="H35" s="32" t="s">
        <v>5914</v>
      </c>
      <c r="I35" s="32" t="s">
        <v>524</v>
      </c>
      <c r="J35" s="32" t="s">
        <v>525</v>
      </c>
      <c r="K35" s="32" t="s">
        <v>526</v>
      </c>
      <c r="L35" s="32" t="s">
        <v>6289</v>
      </c>
      <c r="M35" s="32" t="s">
        <v>6290</v>
      </c>
    </row>
    <row r="36" spans="1:13" ht="30" x14ac:dyDescent="0.25">
      <c r="A36" s="32" t="s">
        <v>527</v>
      </c>
      <c r="B36" s="32" t="s">
        <v>8447</v>
      </c>
      <c r="C36" s="32" t="s">
        <v>12</v>
      </c>
      <c r="D36" s="32" t="s">
        <v>205</v>
      </c>
      <c r="E36" s="32" t="s">
        <v>528</v>
      </c>
      <c r="F36" s="32" t="s">
        <v>523</v>
      </c>
      <c r="G36" s="32" t="s">
        <v>31</v>
      </c>
      <c r="H36" s="32" t="s">
        <v>5914</v>
      </c>
      <c r="I36" s="32" t="s">
        <v>524</v>
      </c>
      <c r="J36" s="32" t="s">
        <v>529</v>
      </c>
      <c r="K36" s="32" t="s">
        <v>530</v>
      </c>
      <c r="L36" s="32" t="s">
        <v>6291</v>
      </c>
      <c r="M36" s="32" t="s">
        <v>6292</v>
      </c>
    </row>
    <row r="37" spans="1:13" ht="30" x14ac:dyDescent="0.25">
      <c r="A37" s="32" t="s">
        <v>66</v>
      </c>
      <c r="B37" s="32" t="s">
        <v>8447</v>
      </c>
      <c r="C37" s="32" t="s">
        <v>12</v>
      </c>
      <c r="D37" s="32" t="s">
        <v>13</v>
      </c>
      <c r="E37" s="32" t="s">
        <v>67</v>
      </c>
      <c r="F37" s="32" t="s">
        <v>68</v>
      </c>
      <c r="G37" s="32" t="s">
        <v>69</v>
      </c>
      <c r="H37" s="32" t="s">
        <v>105</v>
      </c>
      <c r="I37" s="32" t="s">
        <v>70</v>
      </c>
      <c r="J37" s="32" t="s">
        <v>71</v>
      </c>
      <c r="K37" s="32" t="s">
        <v>72</v>
      </c>
      <c r="L37" s="32" t="s">
        <v>6293</v>
      </c>
      <c r="M37" s="32" t="s">
        <v>6294</v>
      </c>
    </row>
    <row r="38" spans="1:13" ht="30" x14ac:dyDescent="0.25">
      <c r="A38" s="32" t="s">
        <v>134</v>
      </c>
      <c r="B38" s="32" t="s">
        <v>8447</v>
      </c>
      <c r="C38" s="32" t="s">
        <v>12</v>
      </c>
      <c r="D38" s="32" t="s">
        <v>13</v>
      </c>
      <c r="E38" s="32" t="s">
        <v>135</v>
      </c>
      <c r="F38" s="32" t="s">
        <v>87</v>
      </c>
      <c r="G38" s="32" t="s">
        <v>88</v>
      </c>
      <c r="H38" s="32" t="s">
        <v>5922</v>
      </c>
      <c r="I38" s="32" t="s">
        <v>136</v>
      </c>
      <c r="J38" s="32" t="s">
        <v>137</v>
      </c>
      <c r="K38" s="32" t="s">
        <v>138</v>
      </c>
      <c r="L38" s="32" t="s">
        <v>6295</v>
      </c>
      <c r="M38" s="32" t="s">
        <v>6296</v>
      </c>
    </row>
    <row r="39" spans="1:13" x14ac:dyDescent="0.25">
      <c r="A39" s="32" t="s">
        <v>102</v>
      </c>
      <c r="B39" s="32" t="s">
        <v>8447</v>
      </c>
      <c r="C39" s="32" t="s">
        <v>12</v>
      </c>
      <c r="D39" s="32" t="s">
        <v>13</v>
      </c>
      <c r="E39" s="32" t="s">
        <v>103</v>
      </c>
      <c r="F39" s="32" t="s">
        <v>104</v>
      </c>
      <c r="G39" s="32" t="s">
        <v>105</v>
      </c>
      <c r="H39" s="32" t="s">
        <v>6284</v>
      </c>
      <c r="I39" s="32" t="s">
        <v>106</v>
      </c>
      <c r="J39" s="32" t="s">
        <v>107</v>
      </c>
      <c r="K39" s="32" t="s">
        <v>108</v>
      </c>
      <c r="L39" s="32" t="s">
        <v>6297</v>
      </c>
      <c r="M39" s="32" t="s">
        <v>6298</v>
      </c>
    </row>
    <row r="40" spans="1:13" x14ac:dyDescent="0.25">
      <c r="A40" s="32" t="s">
        <v>536</v>
      </c>
      <c r="B40" s="32" t="s">
        <v>8447</v>
      </c>
      <c r="C40" s="32" t="s">
        <v>12</v>
      </c>
      <c r="D40" s="32" t="s">
        <v>205</v>
      </c>
      <c r="E40" s="32" t="s">
        <v>537</v>
      </c>
      <c r="F40" s="32" t="s">
        <v>390</v>
      </c>
      <c r="G40" s="32" t="s">
        <v>31</v>
      </c>
      <c r="H40" s="32" t="s">
        <v>5914</v>
      </c>
      <c r="I40" s="32" t="s">
        <v>538</v>
      </c>
      <c r="J40" s="32" t="s">
        <v>539</v>
      </c>
      <c r="K40" s="32" t="s">
        <v>540</v>
      </c>
      <c r="L40" s="32" t="s">
        <v>6299</v>
      </c>
      <c r="M40" s="32" t="s">
        <v>6300</v>
      </c>
    </row>
    <row r="41" spans="1:13" x14ac:dyDescent="0.25">
      <c r="A41" s="32" t="s">
        <v>122</v>
      </c>
      <c r="B41" s="32" t="s">
        <v>8447</v>
      </c>
      <c r="C41" s="32" t="s">
        <v>12</v>
      </c>
      <c r="D41" s="32" t="s">
        <v>13</v>
      </c>
      <c r="E41" s="32" t="s">
        <v>123</v>
      </c>
      <c r="F41" s="32" t="s">
        <v>98</v>
      </c>
      <c r="G41" s="32" t="s">
        <v>99</v>
      </c>
      <c r="H41" s="32" t="s">
        <v>5940</v>
      </c>
      <c r="I41" s="32" t="s">
        <v>124</v>
      </c>
      <c r="J41" s="32" t="s">
        <v>125</v>
      </c>
      <c r="K41" s="32" t="s">
        <v>126</v>
      </c>
      <c r="L41" s="32" t="s">
        <v>6301</v>
      </c>
      <c r="M41" s="32" t="s">
        <v>6302</v>
      </c>
    </row>
    <row r="42" spans="1:13" ht="30" x14ac:dyDescent="0.25">
      <c r="A42" s="32" t="s">
        <v>576</v>
      </c>
      <c r="B42" s="32" t="s">
        <v>8447</v>
      </c>
      <c r="C42" s="32" t="s">
        <v>12</v>
      </c>
      <c r="D42" s="32" t="s">
        <v>205</v>
      </c>
      <c r="E42" s="32" t="s">
        <v>577</v>
      </c>
      <c r="F42" s="32" t="s">
        <v>486</v>
      </c>
      <c r="G42" s="32" t="s">
        <v>31</v>
      </c>
      <c r="H42" s="32" t="s">
        <v>5914</v>
      </c>
      <c r="I42" s="32" t="s">
        <v>487</v>
      </c>
      <c r="J42" s="32" t="s">
        <v>578</v>
      </c>
      <c r="K42" s="32" t="s">
        <v>579</v>
      </c>
      <c r="L42" s="32" t="s">
        <v>6303</v>
      </c>
      <c r="M42" s="32" t="s">
        <v>6304</v>
      </c>
    </row>
    <row r="43" spans="1:13" ht="30" x14ac:dyDescent="0.25">
      <c r="A43" s="32" t="s">
        <v>14</v>
      </c>
      <c r="B43" s="32" t="s">
        <v>8447</v>
      </c>
      <c r="C43" s="32" t="s">
        <v>12</v>
      </c>
      <c r="D43" s="32" t="s">
        <v>13</v>
      </c>
      <c r="E43" s="32" t="s">
        <v>15</v>
      </c>
      <c r="F43" s="32" t="s">
        <v>16</v>
      </c>
      <c r="G43" s="32" t="s">
        <v>17</v>
      </c>
      <c r="H43" s="32" t="s">
        <v>6305</v>
      </c>
      <c r="I43" s="32" t="s">
        <v>18</v>
      </c>
      <c r="J43" s="32" t="s">
        <v>19</v>
      </c>
      <c r="K43" s="32" t="s">
        <v>20</v>
      </c>
      <c r="L43" s="32" t="s">
        <v>6306</v>
      </c>
      <c r="M43" s="32" t="s">
        <v>6307</v>
      </c>
    </row>
    <row r="44" spans="1:13" ht="30" x14ac:dyDescent="0.25">
      <c r="A44" s="32" t="s">
        <v>484</v>
      </c>
      <c r="B44" s="32" t="s">
        <v>8447</v>
      </c>
      <c r="C44" s="32" t="s">
        <v>12</v>
      </c>
      <c r="D44" s="32" t="s">
        <v>205</v>
      </c>
      <c r="E44" s="32" t="s">
        <v>485</v>
      </c>
      <c r="F44" s="32" t="s">
        <v>486</v>
      </c>
      <c r="G44" s="32" t="s">
        <v>31</v>
      </c>
      <c r="H44" s="32" t="s">
        <v>5914</v>
      </c>
      <c r="I44" s="32" t="s">
        <v>487</v>
      </c>
      <c r="J44" s="32" t="s">
        <v>488</v>
      </c>
      <c r="K44" s="32" t="s">
        <v>489</v>
      </c>
      <c r="L44" s="32" t="s">
        <v>6308</v>
      </c>
      <c r="M44" s="32" t="s">
        <v>6309</v>
      </c>
    </row>
    <row r="45" spans="1:13" ht="30" x14ac:dyDescent="0.25">
      <c r="A45" s="32" t="s">
        <v>109</v>
      </c>
      <c r="B45" s="32" t="s">
        <v>8447</v>
      </c>
      <c r="C45" s="32" t="s">
        <v>12</v>
      </c>
      <c r="D45" s="32" t="s">
        <v>13</v>
      </c>
      <c r="E45" s="32" t="s">
        <v>110</v>
      </c>
      <c r="F45" s="32" t="s">
        <v>111</v>
      </c>
      <c r="G45" s="32" t="s">
        <v>31</v>
      </c>
      <c r="H45" s="32" t="s">
        <v>5914</v>
      </c>
      <c r="I45" s="32" t="s">
        <v>112</v>
      </c>
      <c r="J45" s="32" t="s">
        <v>113</v>
      </c>
      <c r="K45" s="32" t="s">
        <v>114</v>
      </c>
      <c r="L45" s="32" t="s">
        <v>6310</v>
      </c>
      <c r="M45" s="32" t="s">
        <v>6311</v>
      </c>
    </row>
    <row r="46" spans="1:13" ht="30" x14ac:dyDescent="0.25">
      <c r="A46" s="32" t="s">
        <v>606</v>
      </c>
      <c r="B46" s="32" t="s">
        <v>8447</v>
      </c>
      <c r="C46" s="32" t="s">
        <v>12</v>
      </c>
      <c r="D46" s="32" t="s">
        <v>205</v>
      </c>
      <c r="E46" s="32" t="s">
        <v>607</v>
      </c>
      <c r="F46" s="32" t="s">
        <v>486</v>
      </c>
      <c r="G46" s="32" t="s">
        <v>31</v>
      </c>
      <c r="H46" s="32" t="s">
        <v>5914</v>
      </c>
      <c r="I46" s="32" t="s">
        <v>487</v>
      </c>
      <c r="J46" s="32" t="s">
        <v>608</v>
      </c>
      <c r="K46" s="32" t="s">
        <v>609</v>
      </c>
      <c r="L46" s="32" t="s">
        <v>6312</v>
      </c>
      <c r="M46" s="32" t="s">
        <v>0</v>
      </c>
    </row>
    <row r="47" spans="1:13" x14ac:dyDescent="0.25">
      <c r="A47" s="32" t="s">
        <v>196</v>
      </c>
      <c r="B47" s="32" t="s">
        <v>8447</v>
      </c>
      <c r="C47" s="32" t="s">
        <v>12</v>
      </c>
      <c r="D47" s="32" t="s">
        <v>13</v>
      </c>
      <c r="E47" s="32" t="s">
        <v>197</v>
      </c>
      <c r="F47" s="32" t="s">
        <v>98</v>
      </c>
      <c r="G47" s="32" t="s">
        <v>99</v>
      </c>
      <c r="H47" s="32" t="s">
        <v>5940</v>
      </c>
      <c r="I47" s="32" t="s">
        <v>100</v>
      </c>
      <c r="J47" s="32" t="s">
        <v>198</v>
      </c>
      <c r="K47" s="32" t="s">
        <v>199</v>
      </c>
      <c r="L47" s="32" t="s">
        <v>6313</v>
      </c>
      <c r="M47" s="32" t="s">
        <v>6314</v>
      </c>
    </row>
    <row r="48" spans="1:13" ht="30" x14ac:dyDescent="0.25">
      <c r="A48" s="32" t="s">
        <v>437</v>
      </c>
      <c r="B48" s="32" t="s">
        <v>8447</v>
      </c>
      <c r="C48" s="32" t="s">
        <v>12</v>
      </c>
      <c r="D48" s="32" t="s">
        <v>205</v>
      </c>
      <c r="E48" s="32" t="s">
        <v>438</v>
      </c>
      <c r="F48" s="32" t="s">
        <v>439</v>
      </c>
      <c r="G48" s="32" t="s">
        <v>31</v>
      </c>
      <c r="H48" s="32" t="s">
        <v>5914</v>
      </c>
      <c r="I48" s="32" t="s">
        <v>440</v>
      </c>
      <c r="J48" s="32" t="s">
        <v>441</v>
      </c>
      <c r="K48" s="32" t="s">
        <v>442</v>
      </c>
      <c r="L48" s="32" t="s">
        <v>6315</v>
      </c>
      <c r="M48" s="32" t="s">
        <v>0</v>
      </c>
    </row>
    <row r="49" spans="1:13" x14ac:dyDescent="0.25">
      <c r="A49" s="32" t="s">
        <v>597</v>
      </c>
      <c r="B49" s="32" t="s">
        <v>8447</v>
      </c>
      <c r="C49" s="32" t="s">
        <v>12</v>
      </c>
      <c r="D49" s="32" t="s">
        <v>13</v>
      </c>
      <c r="E49" s="32" t="s">
        <v>1633</v>
      </c>
      <c r="F49" s="32" t="s">
        <v>260</v>
      </c>
      <c r="G49" s="32" t="s">
        <v>261</v>
      </c>
      <c r="H49" s="32" t="s">
        <v>6316</v>
      </c>
      <c r="I49" s="32" t="s">
        <v>262</v>
      </c>
      <c r="J49" s="32" t="s">
        <v>595</v>
      </c>
      <c r="K49" s="32" t="s">
        <v>596</v>
      </c>
      <c r="L49" s="32" t="s">
        <v>6317</v>
      </c>
      <c r="M49" s="32" t="s">
        <v>6318</v>
      </c>
    </row>
    <row r="50" spans="1:13" ht="45" x14ac:dyDescent="0.25">
      <c r="A50" s="32" t="s">
        <v>448</v>
      </c>
      <c r="B50" s="32" t="s">
        <v>8447</v>
      </c>
      <c r="C50" s="32" t="s">
        <v>12</v>
      </c>
      <c r="D50" s="32" t="s">
        <v>205</v>
      </c>
      <c r="E50" s="32" t="s">
        <v>449</v>
      </c>
      <c r="F50" s="32" t="s">
        <v>450</v>
      </c>
      <c r="G50" s="32" t="s">
        <v>31</v>
      </c>
      <c r="H50" s="32" t="s">
        <v>5914</v>
      </c>
      <c r="I50" s="32" t="s">
        <v>451</v>
      </c>
      <c r="J50" s="32" t="s">
        <v>452</v>
      </c>
      <c r="K50" s="32" t="s">
        <v>453</v>
      </c>
      <c r="L50" s="32" t="s">
        <v>6319</v>
      </c>
      <c r="M50" s="32" t="s">
        <v>6320</v>
      </c>
    </row>
    <row r="51" spans="1:13" x14ac:dyDescent="0.25">
      <c r="A51" s="32" t="s">
        <v>1615</v>
      </c>
      <c r="B51" s="32" t="s">
        <v>8447</v>
      </c>
      <c r="C51" s="32" t="s">
        <v>12</v>
      </c>
      <c r="D51" s="32" t="s">
        <v>13</v>
      </c>
      <c r="E51" s="32" t="s">
        <v>1616</v>
      </c>
      <c r="F51" s="32" t="s">
        <v>167</v>
      </c>
      <c r="G51" s="32" t="s">
        <v>168</v>
      </c>
      <c r="H51" s="32" t="s">
        <v>5932</v>
      </c>
      <c r="I51" s="32" t="s">
        <v>1617</v>
      </c>
      <c r="J51" s="32" t="s">
        <v>1618</v>
      </c>
      <c r="K51" s="32" t="s">
        <v>1619</v>
      </c>
      <c r="L51" s="32" t="s">
        <v>6321</v>
      </c>
      <c r="M51" s="32" t="s">
        <v>6322</v>
      </c>
    </row>
    <row r="52" spans="1:13" ht="30" x14ac:dyDescent="0.25">
      <c r="A52" s="32" t="s">
        <v>478</v>
      </c>
      <c r="B52" s="32" t="s">
        <v>8447</v>
      </c>
      <c r="C52" s="32" t="s">
        <v>12</v>
      </c>
      <c r="D52" s="32" t="s">
        <v>205</v>
      </c>
      <c r="E52" s="32" t="s">
        <v>479</v>
      </c>
      <c r="F52" s="32" t="s">
        <v>480</v>
      </c>
      <c r="G52" s="32" t="s">
        <v>31</v>
      </c>
      <c r="H52" s="32" t="s">
        <v>5914</v>
      </c>
      <c r="I52" s="32" t="s">
        <v>481</v>
      </c>
      <c r="J52" s="32" t="s">
        <v>482</v>
      </c>
      <c r="K52" s="32" t="s">
        <v>483</v>
      </c>
      <c r="L52" s="32" t="s">
        <v>6323</v>
      </c>
      <c r="M52" s="32" t="s">
        <v>6324</v>
      </c>
    </row>
    <row r="53" spans="1:13" x14ac:dyDescent="0.25">
      <c r="A53" s="32" t="s">
        <v>397</v>
      </c>
      <c r="B53" s="32" t="s">
        <v>8447</v>
      </c>
      <c r="C53" s="32" t="s">
        <v>12</v>
      </c>
      <c r="D53" s="32" t="s">
        <v>205</v>
      </c>
      <c r="E53" s="32" t="s">
        <v>398</v>
      </c>
      <c r="F53" s="32" t="s">
        <v>399</v>
      </c>
      <c r="G53" s="32" t="s">
        <v>31</v>
      </c>
      <c r="H53" s="32" t="s">
        <v>5914</v>
      </c>
      <c r="I53" s="32" t="s">
        <v>400</v>
      </c>
      <c r="J53" s="32" t="s">
        <v>401</v>
      </c>
      <c r="K53" s="32" t="s">
        <v>402</v>
      </c>
      <c r="L53" s="32" t="s">
        <v>6325</v>
      </c>
      <c r="M53" s="32" t="s">
        <v>6326</v>
      </c>
    </row>
    <row r="54" spans="1:13" ht="30" x14ac:dyDescent="0.25">
      <c r="A54" s="32" t="s">
        <v>464</v>
      </c>
      <c r="B54" s="32" t="s">
        <v>8447</v>
      </c>
      <c r="C54" s="32" t="s">
        <v>12</v>
      </c>
      <c r="D54" s="32" t="s">
        <v>13</v>
      </c>
      <c r="E54" s="32" t="s">
        <v>465</v>
      </c>
      <c r="F54" s="32" t="s">
        <v>466</v>
      </c>
      <c r="G54" s="32" t="s">
        <v>467</v>
      </c>
      <c r="H54" s="32" t="s">
        <v>6327</v>
      </c>
      <c r="I54" s="32" t="s">
        <v>468</v>
      </c>
      <c r="J54" s="32" t="s">
        <v>469</v>
      </c>
      <c r="K54" s="32" t="s">
        <v>470</v>
      </c>
      <c r="L54" s="32" t="s">
        <v>6328</v>
      </c>
      <c r="M54" s="32" t="s">
        <v>6329</v>
      </c>
    </row>
    <row r="55" spans="1:13" x14ac:dyDescent="0.25">
      <c r="A55" s="32" t="s">
        <v>605</v>
      </c>
      <c r="B55" s="32" t="s">
        <v>8447</v>
      </c>
      <c r="C55" s="32" t="s">
        <v>12</v>
      </c>
      <c r="D55" s="32" t="s">
        <v>13</v>
      </c>
      <c r="E55" s="32" t="s">
        <v>1205</v>
      </c>
      <c r="F55" s="32" t="s">
        <v>600</v>
      </c>
      <c r="G55" s="32" t="s">
        <v>601</v>
      </c>
      <c r="H55" s="32" t="s">
        <v>601</v>
      </c>
      <c r="I55" s="32" t="s">
        <v>602</v>
      </c>
      <c r="J55" s="32" t="s">
        <v>603</v>
      </c>
      <c r="K55" s="32" t="s">
        <v>604</v>
      </c>
      <c r="L55" s="32" t="s">
        <v>6330</v>
      </c>
      <c r="M55" s="32" t="s">
        <v>6331</v>
      </c>
    </row>
    <row r="56" spans="1:13" x14ac:dyDescent="0.25">
      <c r="A56" s="32" t="s">
        <v>432</v>
      </c>
      <c r="B56" s="32" t="s">
        <v>8447</v>
      </c>
      <c r="C56" s="32" t="s">
        <v>12</v>
      </c>
      <c r="D56" s="32" t="s">
        <v>13</v>
      </c>
      <c r="E56" s="32" t="s">
        <v>433</v>
      </c>
      <c r="F56" s="32" t="s">
        <v>98</v>
      </c>
      <c r="G56" s="32" t="s">
        <v>99</v>
      </c>
      <c r="H56" s="32" t="s">
        <v>5940</v>
      </c>
      <c r="I56" s="32" t="s">
        <v>434</v>
      </c>
      <c r="J56" s="32" t="s">
        <v>435</v>
      </c>
      <c r="K56" s="32" t="s">
        <v>436</v>
      </c>
      <c r="L56" s="32" t="s">
        <v>6332</v>
      </c>
      <c r="M56" s="32" t="s">
        <v>6333</v>
      </c>
    </row>
    <row r="57" spans="1:13" ht="30" x14ac:dyDescent="0.25">
      <c r="A57" s="32" t="s">
        <v>388</v>
      </c>
      <c r="B57" s="32" t="s">
        <v>8447</v>
      </c>
      <c r="C57" s="32" t="s">
        <v>12</v>
      </c>
      <c r="D57" s="32" t="s">
        <v>205</v>
      </c>
      <c r="E57" s="32" t="s">
        <v>389</v>
      </c>
      <c r="F57" s="32" t="s">
        <v>390</v>
      </c>
      <c r="G57" s="32" t="s">
        <v>31</v>
      </c>
      <c r="H57" s="32" t="s">
        <v>5914</v>
      </c>
      <c r="I57" s="32" t="s">
        <v>391</v>
      </c>
      <c r="J57" s="32" t="s">
        <v>392</v>
      </c>
      <c r="K57" s="32" t="s">
        <v>393</v>
      </c>
      <c r="L57" s="32" t="s">
        <v>6262</v>
      </c>
      <c r="M57" s="32" t="s">
        <v>6263</v>
      </c>
    </row>
    <row r="58" spans="1:13" ht="30" x14ac:dyDescent="0.25">
      <c r="A58" s="32" t="s">
        <v>394</v>
      </c>
      <c r="B58" s="32" t="s">
        <v>8447</v>
      </c>
      <c r="C58" s="32" t="s">
        <v>12</v>
      </c>
      <c r="D58" s="32" t="s">
        <v>205</v>
      </c>
      <c r="E58" s="32" t="s">
        <v>395</v>
      </c>
      <c r="F58" s="32" t="s">
        <v>352</v>
      </c>
      <c r="G58" s="32" t="s">
        <v>31</v>
      </c>
      <c r="H58" s="32" t="s">
        <v>5914</v>
      </c>
      <c r="I58" s="32" t="s">
        <v>353</v>
      </c>
      <c r="J58" s="32" t="s">
        <v>358</v>
      </c>
      <c r="K58" s="32" t="s">
        <v>396</v>
      </c>
      <c r="L58" s="32" t="s">
        <v>6334</v>
      </c>
      <c r="M58" s="32" t="s">
        <v>6335</v>
      </c>
    </row>
    <row r="59" spans="1:13" ht="30" x14ac:dyDescent="0.25">
      <c r="A59" s="32" t="s">
        <v>287</v>
      </c>
      <c r="B59" s="32" t="s">
        <v>8447</v>
      </c>
      <c r="C59" s="32" t="s">
        <v>12</v>
      </c>
      <c r="D59" s="32" t="s">
        <v>13</v>
      </c>
      <c r="E59" s="32" t="s">
        <v>288</v>
      </c>
      <c r="F59" s="32" t="s">
        <v>54</v>
      </c>
      <c r="G59" s="32" t="s">
        <v>55</v>
      </c>
      <c r="H59" s="32" t="s">
        <v>5899</v>
      </c>
      <c r="I59" s="32" t="s">
        <v>56</v>
      </c>
      <c r="J59" s="32" t="s">
        <v>289</v>
      </c>
      <c r="K59" s="32" t="s">
        <v>290</v>
      </c>
      <c r="L59" s="32" t="s">
        <v>6336</v>
      </c>
      <c r="M59" s="32" t="s">
        <v>6337</v>
      </c>
    </row>
    <row r="60" spans="1:13" ht="30" x14ac:dyDescent="0.25">
      <c r="A60" s="32" t="s">
        <v>1658</v>
      </c>
      <c r="B60" s="32" t="s">
        <v>8447</v>
      </c>
      <c r="C60" s="32" t="s">
        <v>12</v>
      </c>
      <c r="D60" s="32" t="s">
        <v>13</v>
      </c>
      <c r="E60" s="32" t="s">
        <v>1659</v>
      </c>
      <c r="F60" s="32" t="s">
        <v>383</v>
      </c>
      <c r="G60" s="32" t="s">
        <v>384</v>
      </c>
      <c r="H60" s="32" t="s">
        <v>5899</v>
      </c>
      <c r="I60" s="32" t="s">
        <v>1261</v>
      </c>
      <c r="J60" s="32" t="s">
        <v>386</v>
      </c>
      <c r="K60" s="32" t="s">
        <v>1660</v>
      </c>
      <c r="L60" s="32" t="s">
        <v>6338</v>
      </c>
      <c r="M60" s="32" t="s">
        <v>6339</v>
      </c>
    </row>
    <row r="61" spans="1:13" ht="30" x14ac:dyDescent="0.25">
      <c r="A61" s="32" t="s">
        <v>1322</v>
      </c>
      <c r="B61" s="32" t="s">
        <v>8447</v>
      </c>
      <c r="C61" s="32" t="s">
        <v>12</v>
      </c>
      <c r="D61" s="32" t="s">
        <v>205</v>
      </c>
      <c r="E61" s="32" t="s">
        <v>1323</v>
      </c>
      <c r="F61" s="32" t="s">
        <v>352</v>
      </c>
      <c r="G61" s="32" t="s">
        <v>31</v>
      </c>
      <c r="H61" s="32" t="s">
        <v>5914</v>
      </c>
      <c r="I61" s="32" t="s">
        <v>1324</v>
      </c>
      <c r="J61" s="32" t="s">
        <v>548</v>
      </c>
      <c r="K61" s="32" t="s">
        <v>1325</v>
      </c>
      <c r="L61" s="32" t="s">
        <v>6340</v>
      </c>
      <c r="M61" s="32" t="s">
        <v>6341</v>
      </c>
    </row>
    <row r="62" spans="1:13" ht="30" x14ac:dyDescent="0.25">
      <c r="A62" s="32" t="s">
        <v>1282</v>
      </c>
      <c r="B62" s="32" t="s">
        <v>8447</v>
      </c>
      <c r="C62" s="32" t="s">
        <v>12</v>
      </c>
      <c r="D62" s="32" t="s">
        <v>205</v>
      </c>
      <c r="E62" s="32" t="s">
        <v>1283</v>
      </c>
      <c r="F62" s="32" t="s">
        <v>362</v>
      </c>
      <c r="G62" s="32" t="s">
        <v>31</v>
      </c>
      <c r="H62" s="32" t="s">
        <v>5914</v>
      </c>
      <c r="I62" s="32" t="s">
        <v>363</v>
      </c>
      <c r="J62" s="32" t="s">
        <v>1284</v>
      </c>
      <c r="K62" s="32" t="s">
        <v>1285</v>
      </c>
      <c r="L62" s="32" t="s">
        <v>6342</v>
      </c>
      <c r="M62" s="32" t="s">
        <v>6343</v>
      </c>
    </row>
    <row r="63" spans="1:13" ht="30" x14ac:dyDescent="0.25">
      <c r="A63" s="32" t="s">
        <v>1718</v>
      </c>
      <c r="B63" s="32" t="s">
        <v>8447</v>
      </c>
      <c r="C63" s="32" t="s">
        <v>12</v>
      </c>
      <c r="D63" s="32" t="s">
        <v>205</v>
      </c>
      <c r="E63" s="32" t="s">
        <v>1719</v>
      </c>
      <c r="F63" s="32" t="s">
        <v>352</v>
      </c>
      <c r="G63" s="32" t="s">
        <v>31</v>
      </c>
      <c r="H63" s="32" t="s">
        <v>5914</v>
      </c>
      <c r="I63" s="32" t="s">
        <v>533</v>
      </c>
      <c r="J63" s="32" t="s">
        <v>1720</v>
      </c>
      <c r="K63" s="32" t="s">
        <v>1721</v>
      </c>
      <c r="L63" s="32" t="s">
        <v>6344</v>
      </c>
      <c r="M63" s="32" t="s">
        <v>6345</v>
      </c>
    </row>
    <row r="64" spans="1:13" ht="30" x14ac:dyDescent="0.25">
      <c r="A64" s="32" t="s">
        <v>1255</v>
      </c>
      <c r="B64" s="32" t="s">
        <v>8447</v>
      </c>
      <c r="C64" s="32" t="s">
        <v>12</v>
      </c>
      <c r="D64" s="32" t="s">
        <v>205</v>
      </c>
      <c r="E64" s="32" t="s">
        <v>1256</v>
      </c>
      <c r="F64" s="32" t="s">
        <v>61</v>
      </c>
      <c r="G64" s="32" t="s">
        <v>31</v>
      </c>
      <c r="H64" s="32" t="s">
        <v>5914</v>
      </c>
      <c r="I64" s="32" t="s">
        <v>1241</v>
      </c>
      <c r="J64" s="32" t="s">
        <v>1257</v>
      </c>
      <c r="K64" s="32" t="s">
        <v>1258</v>
      </c>
      <c r="L64" s="32" t="s">
        <v>6346</v>
      </c>
      <c r="M64" s="32" t="s">
        <v>6347</v>
      </c>
    </row>
    <row r="65" spans="1:13" ht="30" x14ac:dyDescent="0.25">
      <c r="A65" s="32" t="s">
        <v>1249</v>
      </c>
      <c r="B65" s="32" t="s">
        <v>8447</v>
      </c>
      <c r="C65" s="32" t="s">
        <v>12</v>
      </c>
      <c r="D65" s="32" t="s">
        <v>205</v>
      </c>
      <c r="E65" s="32" t="s">
        <v>1250</v>
      </c>
      <c r="F65" s="32" t="s">
        <v>61</v>
      </c>
      <c r="G65" s="32" t="s">
        <v>31</v>
      </c>
      <c r="H65" s="32" t="s">
        <v>5914</v>
      </c>
      <c r="I65" s="32" t="s">
        <v>1241</v>
      </c>
      <c r="J65" s="32" t="s">
        <v>1251</v>
      </c>
      <c r="K65" s="32" t="s">
        <v>1252</v>
      </c>
      <c r="L65" s="32" t="s">
        <v>6348</v>
      </c>
      <c r="M65" s="32" t="s">
        <v>6349</v>
      </c>
    </row>
    <row r="66" spans="1:13" ht="45" x14ac:dyDescent="0.25">
      <c r="A66" s="32" t="s">
        <v>1239</v>
      </c>
      <c r="B66" s="32" t="s">
        <v>8447</v>
      </c>
      <c r="C66" s="32" t="s">
        <v>12</v>
      </c>
      <c r="D66" s="32" t="s">
        <v>205</v>
      </c>
      <c r="E66" s="32" t="s">
        <v>1240</v>
      </c>
      <c r="F66" s="32" t="s">
        <v>61</v>
      </c>
      <c r="G66" s="32" t="s">
        <v>31</v>
      </c>
      <c r="H66" s="32" t="s">
        <v>5914</v>
      </c>
      <c r="I66" s="32" t="s">
        <v>1241</v>
      </c>
      <c r="J66" s="32" t="s">
        <v>1242</v>
      </c>
      <c r="K66" s="32" t="s">
        <v>1243</v>
      </c>
      <c r="L66" s="32" t="s">
        <v>6350</v>
      </c>
      <c r="M66" s="32" t="s">
        <v>6351</v>
      </c>
    </row>
    <row r="67" spans="1:13" ht="30" x14ac:dyDescent="0.25">
      <c r="A67" s="32" t="s">
        <v>2200</v>
      </c>
      <c r="B67" s="32" t="s">
        <v>8447</v>
      </c>
      <c r="C67" s="32" t="s">
        <v>1816</v>
      </c>
      <c r="D67" s="32" t="s">
        <v>13</v>
      </c>
      <c r="E67" s="32" t="s">
        <v>2201</v>
      </c>
      <c r="F67" s="32" t="s">
        <v>2202</v>
      </c>
      <c r="G67" s="32" t="s">
        <v>2203</v>
      </c>
      <c r="H67" s="32" t="s">
        <v>6352</v>
      </c>
      <c r="I67" s="32" t="s">
        <v>2204</v>
      </c>
      <c r="J67" s="32" t="s">
        <v>2205</v>
      </c>
      <c r="K67" s="32" t="s">
        <v>2206</v>
      </c>
      <c r="L67" s="32" t="s">
        <v>6353</v>
      </c>
      <c r="M67" s="32" t="s">
        <v>6354</v>
      </c>
    </row>
    <row r="68" spans="1:13" x14ac:dyDescent="0.25">
      <c r="A68" s="32" t="s">
        <v>2177</v>
      </c>
      <c r="B68" s="32" t="s">
        <v>8447</v>
      </c>
      <c r="C68" s="32" t="s">
        <v>1816</v>
      </c>
      <c r="D68" s="32" t="s">
        <v>13</v>
      </c>
      <c r="E68" s="32" t="s">
        <v>2178</v>
      </c>
      <c r="F68" s="32" t="s">
        <v>1876</v>
      </c>
      <c r="G68" s="32" t="s">
        <v>1877</v>
      </c>
      <c r="H68" s="32" t="s">
        <v>1877</v>
      </c>
      <c r="I68" s="32" t="s">
        <v>2033</v>
      </c>
      <c r="J68" s="32" t="s">
        <v>2127</v>
      </c>
      <c r="K68" s="32" t="s">
        <v>2128</v>
      </c>
      <c r="L68" s="32" t="s">
        <v>6355</v>
      </c>
      <c r="M68" s="32" t="s">
        <v>6356</v>
      </c>
    </row>
    <row r="69" spans="1:13" x14ac:dyDescent="0.25">
      <c r="A69" s="32" t="s">
        <v>2198</v>
      </c>
      <c r="B69" s="32" t="s">
        <v>8447</v>
      </c>
      <c r="C69" s="32" t="s">
        <v>1816</v>
      </c>
      <c r="D69" s="32" t="s">
        <v>13</v>
      </c>
      <c r="E69" s="32" t="s">
        <v>2199</v>
      </c>
      <c r="F69" s="32" t="s">
        <v>1885</v>
      </c>
      <c r="G69" s="32" t="s">
        <v>1886</v>
      </c>
      <c r="H69" s="32" t="s">
        <v>1886</v>
      </c>
      <c r="I69" s="32" t="s">
        <v>1887</v>
      </c>
      <c r="J69" s="32" t="s">
        <v>1888</v>
      </c>
      <c r="K69" s="32" t="s">
        <v>1889</v>
      </c>
      <c r="L69" s="32" t="s">
        <v>6357</v>
      </c>
      <c r="M69" s="32" t="s">
        <v>6358</v>
      </c>
    </row>
    <row r="70" spans="1:13" ht="30" x14ac:dyDescent="0.25">
      <c r="A70" s="32" t="s">
        <v>2042</v>
      </c>
      <c r="B70" s="32" t="s">
        <v>8447</v>
      </c>
      <c r="C70" s="32" t="s">
        <v>1816</v>
      </c>
      <c r="D70" s="32" t="s">
        <v>13</v>
      </c>
      <c r="E70" s="32" t="s">
        <v>2043</v>
      </c>
      <c r="F70" s="32" t="s">
        <v>1867</v>
      </c>
      <c r="G70" s="32" t="s">
        <v>1868</v>
      </c>
      <c r="H70" s="32" t="s">
        <v>6359</v>
      </c>
      <c r="I70" s="32" t="s">
        <v>2044</v>
      </c>
      <c r="J70" s="32" t="s">
        <v>2045</v>
      </c>
      <c r="K70" s="32" t="s">
        <v>2046</v>
      </c>
      <c r="L70" s="32" t="s">
        <v>6360</v>
      </c>
      <c r="M70" s="32" t="s">
        <v>6361</v>
      </c>
    </row>
    <row r="71" spans="1:13" ht="30" x14ac:dyDescent="0.25">
      <c r="A71" s="32" t="s">
        <v>2031</v>
      </c>
      <c r="B71" s="32" t="s">
        <v>8447</v>
      </c>
      <c r="C71" s="32" t="s">
        <v>1816</v>
      </c>
      <c r="D71" s="32" t="s">
        <v>13</v>
      </c>
      <c r="E71" s="32" t="s">
        <v>2032</v>
      </c>
      <c r="F71" s="32" t="s">
        <v>1876</v>
      </c>
      <c r="G71" s="32" t="s">
        <v>1877</v>
      </c>
      <c r="H71" s="32" t="s">
        <v>1877</v>
      </c>
      <c r="I71" s="32" t="s">
        <v>2033</v>
      </c>
      <c r="J71" s="32" t="s">
        <v>2034</v>
      </c>
      <c r="K71" s="32" t="s">
        <v>2035</v>
      </c>
      <c r="L71" s="32" t="s">
        <v>6362</v>
      </c>
      <c r="M71" s="32" t="s">
        <v>6363</v>
      </c>
    </row>
    <row r="72" spans="1:13" x14ac:dyDescent="0.25">
      <c r="A72" s="32" t="s">
        <v>2036</v>
      </c>
      <c r="B72" s="32" t="s">
        <v>8447</v>
      </c>
      <c r="C72" s="32" t="s">
        <v>1816</v>
      </c>
      <c r="D72" s="32" t="s">
        <v>13</v>
      </c>
      <c r="E72" s="32" t="s">
        <v>2037</v>
      </c>
      <c r="F72" s="32" t="s">
        <v>2038</v>
      </c>
      <c r="G72" s="32" t="s">
        <v>1861</v>
      </c>
      <c r="H72" s="32" t="s">
        <v>1861</v>
      </c>
      <c r="I72" s="32" t="s">
        <v>2039</v>
      </c>
      <c r="J72" s="32" t="s">
        <v>2040</v>
      </c>
      <c r="K72" s="32" t="s">
        <v>2041</v>
      </c>
      <c r="L72" s="32" t="s">
        <v>6364</v>
      </c>
      <c r="M72" s="32" t="s">
        <v>6365</v>
      </c>
    </row>
    <row r="73" spans="1:13" x14ac:dyDescent="0.25">
      <c r="A73" s="32" t="s">
        <v>1961</v>
      </c>
      <c r="B73" s="32" t="s">
        <v>8447</v>
      </c>
      <c r="C73" s="32" t="s">
        <v>1816</v>
      </c>
      <c r="D73" s="32" t="s">
        <v>13</v>
      </c>
      <c r="E73" s="32" t="s">
        <v>2096</v>
      </c>
      <c r="F73" s="32" t="s">
        <v>1957</v>
      </c>
      <c r="G73" s="32" t="s">
        <v>1861</v>
      </c>
      <c r="H73" s="32" t="s">
        <v>1861</v>
      </c>
      <c r="I73" s="32" t="s">
        <v>1958</v>
      </c>
      <c r="J73" s="32" t="s">
        <v>2097</v>
      </c>
      <c r="K73" s="32" t="s">
        <v>2098</v>
      </c>
      <c r="L73" s="32" t="s">
        <v>6366</v>
      </c>
      <c r="M73" s="32" t="s">
        <v>6367</v>
      </c>
    </row>
    <row r="74" spans="1:13" x14ac:dyDescent="0.25">
      <c r="A74" s="32" t="s">
        <v>2368</v>
      </c>
      <c r="B74" s="32" t="s">
        <v>8447</v>
      </c>
      <c r="C74" s="32" t="s">
        <v>1816</v>
      </c>
      <c r="D74" s="32" t="s">
        <v>13</v>
      </c>
      <c r="E74" s="32" t="s">
        <v>2369</v>
      </c>
      <c r="F74" s="32" t="s">
        <v>1940</v>
      </c>
      <c r="G74" s="32" t="s">
        <v>1861</v>
      </c>
      <c r="H74" s="32" t="s">
        <v>1861</v>
      </c>
      <c r="I74" s="32" t="s">
        <v>2357</v>
      </c>
      <c r="J74" s="32" t="s">
        <v>2358</v>
      </c>
      <c r="K74" s="32" t="s">
        <v>2370</v>
      </c>
      <c r="L74" s="32" t="s">
        <v>6368</v>
      </c>
      <c r="M74" s="32" t="s">
        <v>6369</v>
      </c>
    </row>
    <row r="75" spans="1:13" ht="30" x14ac:dyDescent="0.25">
      <c r="A75" s="32" t="s">
        <v>2143</v>
      </c>
      <c r="B75" s="32" t="s">
        <v>8447</v>
      </c>
      <c r="C75" s="32" t="s">
        <v>1816</v>
      </c>
      <c r="D75" s="32" t="s">
        <v>13</v>
      </c>
      <c r="E75" s="32" t="s">
        <v>2380</v>
      </c>
      <c r="F75" s="32" t="s">
        <v>2008</v>
      </c>
      <c r="G75" s="32" t="s">
        <v>1847</v>
      </c>
      <c r="H75" s="32" t="s">
        <v>1847</v>
      </c>
      <c r="I75" s="32" t="s">
        <v>2140</v>
      </c>
      <c r="J75" s="32" t="s">
        <v>2141</v>
      </c>
      <c r="K75" s="32" t="s">
        <v>2142</v>
      </c>
      <c r="L75" s="32" t="s">
        <v>6370</v>
      </c>
      <c r="M75" s="32" t="s">
        <v>6371</v>
      </c>
    </row>
    <row r="76" spans="1:13" ht="30" x14ac:dyDescent="0.25">
      <c r="A76" s="32" t="s">
        <v>2115</v>
      </c>
      <c r="B76" s="32" t="s">
        <v>8447</v>
      </c>
      <c r="C76" s="32" t="s">
        <v>1816</v>
      </c>
      <c r="D76" s="32" t="s">
        <v>13</v>
      </c>
      <c r="E76" s="32" t="s">
        <v>2116</v>
      </c>
      <c r="F76" s="32" t="s">
        <v>1826</v>
      </c>
      <c r="G76" s="32" t="s">
        <v>1827</v>
      </c>
      <c r="H76" s="32" t="s">
        <v>1827</v>
      </c>
      <c r="I76" s="32" t="s">
        <v>1828</v>
      </c>
      <c r="J76" s="32" t="s">
        <v>1829</v>
      </c>
      <c r="K76" s="32" t="s">
        <v>1830</v>
      </c>
      <c r="L76" s="32" t="s">
        <v>6372</v>
      </c>
      <c r="M76" s="32" t="s">
        <v>6373</v>
      </c>
    </row>
    <row r="77" spans="1:13" x14ac:dyDescent="0.25">
      <c r="A77" s="32" t="s">
        <v>2284</v>
      </c>
      <c r="B77" s="32" t="s">
        <v>8447</v>
      </c>
      <c r="C77" s="32" t="s">
        <v>1816</v>
      </c>
      <c r="D77" s="32" t="s">
        <v>13</v>
      </c>
      <c r="E77" s="32" t="s">
        <v>2285</v>
      </c>
      <c r="F77" s="32" t="s">
        <v>2008</v>
      </c>
      <c r="G77" s="32" t="s">
        <v>1847</v>
      </c>
      <c r="H77" s="32" t="s">
        <v>1847</v>
      </c>
      <c r="I77" s="32" t="s">
        <v>2286</v>
      </c>
      <c r="J77" s="32" t="s">
        <v>2287</v>
      </c>
      <c r="K77" s="32" t="s">
        <v>2288</v>
      </c>
      <c r="L77" s="32" t="s">
        <v>6374</v>
      </c>
      <c r="M77" s="32" t="s">
        <v>6375</v>
      </c>
    </row>
    <row r="78" spans="1:13" x14ac:dyDescent="0.25">
      <c r="A78" s="32" t="s">
        <v>2360</v>
      </c>
      <c r="B78" s="32" t="s">
        <v>8447</v>
      </c>
      <c r="C78" s="32" t="s">
        <v>1816</v>
      </c>
      <c r="D78" s="32" t="s">
        <v>13</v>
      </c>
      <c r="E78" s="32" t="s">
        <v>2361</v>
      </c>
      <c r="F78" s="32" t="s">
        <v>1853</v>
      </c>
      <c r="G78" s="32" t="s">
        <v>1854</v>
      </c>
      <c r="H78" s="32" t="s">
        <v>6376</v>
      </c>
      <c r="I78" s="32" t="s">
        <v>1855</v>
      </c>
      <c r="J78" s="32" t="s">
        <v>1856</v>
      </c>
      <c r="K78" s="32" t="s">
        <v>1857</v>
      </c>
      <c r="L78" s="32" t="s">
        <v>6377</v>
      </c>
      <c r="M78" s="32" t="s">
        <v>6378</v>
      </c>
    </row>
    <row r="79" spans="1:13" x14ac:dyDescent="0.25">
      <c r="A79" s="32" t="s">
        <v>1837</v>
      </c>
      <c r="B79" s="32" t="s">
        <v>8447</v>
      </c>
      <c r="C79" s="32" t="s">
        <v>1816</v>
      </c>
      <c r="D79" s="32" t="s">
        <v>13</v>
      </c>
      <c r="E79" s="32" t="s">
        <v>1882</v>
      </c>
      <c r="F79" s="32" t="s">
        <v>1832</v>
      </c>
      <c r="G79" s="32" t="s">
        <v>1833</v>
      </c>
      <c r="H79" s="32" t="s">
        <v>1833</v>
      </c>
      <c r="I79" s="32" t="s">
        <v>1834</v>
      </c>
      <c r="J79" s="32" t="s">
        <v>1835</v>
      </c>
      <c r="K79" s="32" t="s">
        <v>1836</v>
      </c>
      <c r="L79" s="32" t="s">
        <v>6379</v>
      </c>
      <c r="M79" s="32" t="s">
        <v>6380</v>
      </c>
    </row>
    <row r="80" spans="1:13" x14ac:dyDescent="0.25">
      <c r="A80" s="32" t="s">
        <v>2346</v>
      </c>
      <c r="B80" s="32" t="s">
        <v>8447</v>
      </c>
      <c r="C80" s="32" t="s">
        <v>1816</v>
      </c>
      <c r="D80" s="32" t="s">
        <v>13</v>
      </c>
      <c r="E80" s="32" t="s">
        <v>2347</v>
      </c>
      <c r="F80" s="32" t="s">
        <v>1860</v>
      </c>
      <c r="G80" s="32" t="s">
        <v>1861</v>
      </c>
      <c r="H80" s="32" t="s">
        <v>1861</v>
      </c>
      <c r="I80" s="32" t="s">
        <v>1862</v>
      </c>
      <c r="J80" s="32" t="s">
        <v>1863</v>
      </c>
      <c r="K80" s="32" t="s">
        <v>1864</v>
      </c>
      <c r="L80" s="32" t="s">
        <v>6381</v>
      </c>
      <c r="M80" s="32" t="s">
        <v>6382</v>
      </c>
    </row>
    <row r="81" spans="1:13" ht="30" x14ac:dyDescent="0.25">
      <c r="A81" s="32" t="s">
        <v>2366</v>
      </c>
      <c r="B81" s="32" t="s">
        <v>8447</v>
      </c>
      <c r="C81" s="32" t="s">
        <v>1816</v>
      </c>
      <c r="D81" s="32" t="s">
        <v>13</v>
      </c>
      <c r="E81" s="32" t="s">
        <v>2367</v>
      </c>
      <c r="F81" s="32" t="s">
        <v>1819</v>
      </c>
      <c r="G81" s="32" t="s">
        <v>1820</v>
      </c>
      <c r="H81" s="32" t="s">
        <v>1847</v>
      </c>
      <c r="I81" s="32" t="s">
        <v>2337</v>
      </c>
      <c r="J81" s="32" t="s">
        <v>1822</v>
      </c>
      <c r="K81" s="32" t="s">
        <v>1874</v>
      </c>
      <c r="L81" s="32" t="s">
        <v>6383</v>
      </c>
      <c r="M81" s="32" t="s">
        <v>6384</v>
      </c>
    </row>
    <row r="82" spans="1:13" x14ac:dyDescent="0.25">
      <c r="A82" s="32" t="s">
        <v>2294</v>
      </c>
      <c r="B82" s="32" t="s">
        <v>8447</v>
      </c>
      <c r="C82" s="32" t="s">
        <v>1816</v>
      </c>
      <c r="D82" s="32" t="s">
        <v>13</v>
      </c>
      <c r="E82" s="32" t="s">
        <v>2295</v>
      </c>
      <c r="F82" s="32" t="s">
        <v>2212</v>
      </c>
      <c r="G82" s="32" t="s">
        <v>2213</v>
      </c>
      <c r="H82" s="32" t="s">
        <v>1833</v>
      </c>
      <c r="I82" s="32" t="s">
        <v>2296</v>
      </c>
      <c r="J82" s="32" t="s">
        <v>2215</v>
      </c>
      <c r="K82" s="32" t="s">
        <v>2216</v>
      </c>
      <c r="L82" s="32" t="s">
        <v>6385</v>
      </c>
      <c r="M82" s="32" t="s">
        <v>6386</v>
      </c>
    </row>
    <row r="83" spans="1:13" ht="30" x14ac:dyDescent="0.25">
      <c r="A83" s="32" t="s">
        <v>1843</v>
      </c>
      <c r="B83" s="32" t="s">
        <v>8447</v>
      </c>
      <c r="C83" s="32" t="s">
        <v>1816</v>
      </c>
      <c r="D83" s="32" t="s">
        <v>13</v>
      </c>
      <c r="E83" s="32" t="s">
        <v>2217</v>
      </c>
      <c r="F83" s="32" t="s">
        <v>1826</v>
      </c>
      <c r="G83" s="32" t="s">
        <v>1827</v>
      </c>
      <c r="H83" s="32" t="s">
        <v>1827</v>
      </c>
      <c r="I83" s="32" t="s">
        <v>1840</v>
      </c>
      <c r="J83" s="32" t="s">
        <v>1841</v>
      </c>
      <c r="K83" s="32" t="s">
        <v>1842</v>
      </c>
      <c r="L83" s="32" t="s">
        <v>6387</v>
      </c>
      <c r="M83" s="32" t="s">
        <v>6388</v>
      </c>
    </row>
    <row r="84" spans="1:13" ht="30" x14ac:dyDescent="0.25">
      <c r="A84" s="32" t="s">
        <v>1831</v>
      </c>
      <c r="B84" s="32" t="s">
        <v>8447</v>
      </c>
      <c r="C84" s="32" t="s">
        <v>1816</v>
      </c>
      <c r="D84" s="32" t="s">
        <v>13</v>
      </c>
      <c r="E84" s="32" t="s">
        <v>2311</v>
      </c>
      <c r="F84" s="32" t="s">
        <v>1826</v>
      </c>
      <c r="G84" s="32" t="s">
        <v>1827</v>
      </c>
      <c r="H84" s="32" t="s">
        <v>1827</v>
      </c>
      <c r="I84" s="32" t="s">
        <v>1950</v>
      </c>
      <c r="J84" s="32" t="s">
        <v>1951</v>
      </c>
      <c r="K84" s="32" t="s">
        <v>1952</v>
      </c>
      <c r="L84" s="32" t="s">
        <v>6389</v>
      </c>
      <c r="M84" s="32" t="s">
        <v>6390</v>
      </c>
    </row>
    <row r="85" spans="1:13" x14ac:dyDescent="0.25">
      <c r="A85" s="32" t="s">
        <v>2674</v>
      </c>
      <c r="B85" s="32" t="s">
        <v>8447</v>
      </c>
      <c r="C85" s="32" t="s">
        <v>2399</v>
      </c>
      <c r="D85" s="32" t="s">
        <v>13</v>
      </c>
      <c r="E85" s="32" t="s">
        <v>2675</v>
      </c>
      <c r="F85" s="32" t="s">
        <v>2456</v>
      </c>
      <c r="G85" s="32" t="s">
        <v>2457</v>
      </c>
      <c r="H85" s="32" t="s">
        <v>6391</v>
      </c>
      <c r="I85" s="32" t="s">
        <v>2609</v>
      </c>
      <c r="J85" s="32" t="s">
        <v>2676</v>
      </c>
      <c r="K85" s="32" t="s">
        <v>2677</v>
      </c>
      <c r="L85" s="32" t="s">
        <v>6392</v>
      </c>
      <c r="M85" s="32" t="s">
        <v>6393</v>
      </c>
    </row>
    <row r="86" spans="1:13" ht="30" x14ac:dyDescent="0.25">
      <c r="A86" s="32" t="s">
        <v>2505</v>
      </c>
      <c r="B86" s="32" t="s">
        <v>8447</v>
      </c>
      <c r="C86" s="32" t="s">
        <v>2399</v>
      </c>
      <c r="D86" s="32" t="s">
        <v>13</v>
      </c>
      <c r="E86" s="32" t="s">
        <v>2678</v>
      </c>
      <c r="F86" s="32" t="s">
        <v>2571</v>
      </c>
      <c r="G86" s="32" t="s">
        <v>2572</v>
      </c>
      <c r="H86" s="32" t="s">
        <v>2572</v>
      </c>
      <c r="I86" s="32" t="s">
        <v>2679</v>
      </c>
      <c r="J86" s="32" t="s">
        <v>2680</v>
      </c>
      <c r="K86" s="32" t="s">
        <v>2681</v>
      </c>
      <c r="L86" s="32" t="s">
        <v>6394</v>
      </c>
      <c r="M86" s="32" t="s">
        <v>6395</v>
      </c>
    </row>
    <row r="87" spans="1:13" x14ac:dyDescent="0.25">
      <c r="A87" s="32" t="s">
        <v>2746</v>
      </c>
      <c r="B87" s="32" t="s">
        <v>8447</v>
      </c>
      <c r="C87" s="32" t="s">
        <v>2399</v>
      </c>
      <c r="D87" s="32" t="s">
        <v>13</v>
      </c>
      <c r="E87" s="32" t="s">
        <v>2747</v>
      </c>
      <c r="F87" s="32" t="s">
        <v>2472</v>
      </c>
      <c r="G87" s="32" t="s">
        <v>2473</v>
      </c>
      <c r="H87" s="32" t="s">
        <v>6396</v>
      </c>
      <c r="I87" s="32" t="s">
        <v>2566</v>
      </c>
      <c r="J87" s="32" t="s">
        <v>2567</v>
      </c>
      <c r="K87" s="32" t="s">
        <v>2568</v>
      </c>
      <c r="L87" s="32" t="s">
        <v>6397</v>
      </c>
      <c r="M87" s="32" t="s">
        <v>6398</v>
      </c>
    </row>
    <row r="88" spans="1:13" ht="30" x14ac:dyDescent="0.25">
      <c r="A88" s="32" t="s">
        <v>2652</v>
      </c>
      <c r="B88" s="32" t="s">
        <v>8447</v>
      </c>
      <c r="C88" s="32" t="s">
        <v>2399</v>
      </c>
      <c r="D88" s="32" t="s">
        <v>205</v>
      </c>
      <c r="E88" s="32" t="s">
        <v>2653</v>
      </c>
      <c r="F88" s="32" t="s">
        <v>2450</v>
      </c>
      <c r="G88" s="32" t="s">
        <v>2417</v>
      </c>
      <c r="H88" s="32" t="s">
        <v>2417</v>
      </c>
      <c r="I88" s="32" t="s">
        <v>2654</v>
      </c>
      <c r="J88" s="32" t="s">
        <v>2655</v>
      </c>
      <c r="K88" s="32" t="s">
        <v>2656</v>
      </c>
      <c r="L88" s="32" t="s">
        <v>6399</v>
      </c>
      <c r="M88" s="32" t="s">
        <v>6400</v>
      </c>
    </row>
    <row r="89" spans="1:13" ht="45" x14ac:dyDescent="0.25">
      <c r="A89" s="32" t="s">
        <v>2668</v>
      </c>
      <c r="B89" s="32" t="s">
        <v>8447</v>
      </c>
      <c r="C89" s="32" t="s">
        <v>2399</v>
      </c>
      <c r="D89" s="32" t="s">
        <v>205</v>
      </c>
      <c r="E89" s="32" t="s">
        <v>2669</v>
      </c>
      <c r="F89" s="32" t="s">
        <v>2450</v>
      </c>
      <c r="G89" s="32" t="s">
        <v>2417</v>
      </c>
      <c r="H89" s="32" t="s">
        <v>2417</v>
      </c>
      <c r="I89" s="32" t="s">
        <v>2649</v>
      </c>
      <c r="J89" s="32" t="s">
        <v>2650</v>
      </c>
      <c r="K89" s="32" t="s">
        <v>2670</v>
      </c>
      <c r="L89" s="32" t="s">
        <v>6401</v>
      </c>
      <c r="M89" s="32" t="s">
        <v>6402</v>
      </c>
    </row>
    <row r="90" spans="1:13" ht="30" x14ac:dyDescent="0.25">
      <c r="A90" s="32" t="s">
        <v>2642</v>
      </c>
      <c r="B90" s="32" t="s">
        <v>8447</v>
      </c>
      <c r="C90" s="32" t="s">
        <v>2399</v>
      </c>
      <c r="D90" s="32" t="s">
        <v>205</v>
      </c>
      <c r="E90" s="32" t="s">
        <v>2643</v>
      </c>
      <c r="F90" s="32" t="s">
        <v>2421</v>
      </c>
      <c r="G90" s="32" t="s">
        <v>2417</v>
      </c>
      <c r="H90" s="32" t="s">
        <v>2417</v>
      </c>
      <c r="I90" s="32" t="s">
        <v>2644</v>
      </c>
      <c r="J90" s="32" t="s">
        <v>2645</v>
      </c>
      <c r="K90" s="32" t="s">
        <v>2646</v>
      </c>
      <c r="L90" s="32" t="s">
        <v>6403</v>
      </c>
      <c r="M90" s="32" t="s">
        <v>6404</v>
      </c>
    </row>
    <row r="91" spans="1:13" x14ac:dyDescent="0.25">
      <c r="A91" s="32" t="s">
        <v>2689</v>
      </c>
      <c r="B91" s="32" t="s">
        <v>8447</v>
      </c>
      <c r="C91" s="32" t="s">
        <v>2399</v>
      </c>
      <c r="D91" s="32" t="s">
        <v>13</v>
      </c>
      <c r="E91" s="32" t="s">
        <v>2690</v>
      </c>
      <c r="F91" s="32" t="s">
        <v>2402</v>
      </c>
      <c r="G91" s="32" t="s">
        <v>2403</v>
      </c>
      <c r="H91" s="32" t="s">
        <v>2403</v>
      </c>
      <c r="I91" s="32" t="s">
        <v>2691</v>
      </c>
      <c r="J91" s="32" t="s">
        <v>2692</v>
      </c>
      <c r="K91" s="32" t="s">
        <v>2693</v>
      </c>
      <c r="L91" s="32" t="s">
        <v>6405</v>
      </c>
      <c r="M91" s="32" t="s">
        <v>6406</v>
      </c>
    </row>
    <row r="92" spans="1:13" ht="30" x14ac:dyDescent="0.25">
      <c r="A92" s="32" t="s">
        <v>2873</v>
      </c>
      <c r="B92" s="32" t="s">
        <v>8447</v>
      </c>
      <c r="C92" s="32" t="s">
        <v>2399</v>
      </c>
      <c r="D92" s="32" t="s">
        <v>13</v>
      </c>
      <c r="E92" s="32" t="s">
        <v>2874</v>
      </c>
      <c r="F92" s="32" t="s">
        <v>2463</v>
      </c>
      <c r="G92" s="32" t="s">
        <v>2464</v>
      </c>
      <c r="H92" s="32" t="s">
        <v>6407</v>
      </c>
      <c r="I92" s="32" t="s">
        <v>2875</v>
      </c>
      <c r="J92" s="32" t="s">
        <v>2876</v>
      </c>
      <c r="K92" s="32" t="s">
        <v>2877</v>
      </c>
      <c r="L92" s="32" t="s">
        <v>6408</v>
      </c>
      <c r="M92" s="32" t="s">
        <v>6409</v>
      </c>
    </row>
    <row r="93" spans="1:13" x14ac:dyDescent="0.25">
      <c r="A93" s="32" t="s">
        <v>2867</v>
      </c>
      <c r="B93" s="32" t="s">
        <v>8447</v>
      </c>
      <c r="C93" s="32" t="s">
        <v>2399</v>
      </c>
      <c r="D93" s="32" t="s">
        <v>13</v>
      </c>
      <c r="E93" s="32" t="s">
        <v>2868</v>
      </c>
      <c r="F93" s="32" t="s">
        <v>2863</v>
      </c>
      <c r="G93" s="32" t="s">
        <v>2864</v>
      </c>
      <c r="H93" s="32" t="s">
        <v>2715</v>
      </c>
      <c r="I93" s="32" t="s">
        <v>89</v>
      </c>
      <c r="J93" s="32" t="s">
        <v>2869</v>
      </c>
      <c r="K93" s="32" t="s">
        <v>2870</v>
      </c>
      <c r="L93" s="32" t="s">
        <v>6410</v>
      </c>
      <c r="M93" s="32" t="s">
        <v>6411</v>
      </c>
    </row>
    <row r="94" spans="1:13" ht="30" x14ac:dyDescent="0.25">
      <c r="A94" s="32" t="s">
        <v>2857</v>
      </c>
      <c r="B94" s="32" t="s">
        <v>8447</v>
      </c>
      <c r="C94" s="32" t="s">
        <v>2399</v>
      </c>
      <c r="D94" s="32" t="s">
        <v>13</v>
      </c>
      <c r="E94" s="32" t="s">
        <v>2858</v>
      </c>
      <c r="F94" s="32" t="s">
        <v>2491</v>
      </c>
      <c r="G94" s="32" t="s">
        <v>2492</v>
      </c>
      <c r="H94" s="32" t="s">
        <v>2492</v>
      </c>
      <c r="I94" s="32" t="s">
        <v>2808</v>
      </c>
      <c r="J94" s="32" t="s">
        <v>2809</v>
      </c>
      <c r="K94" s="32" t="s">
        <v>2810</v>
      </c>
      <c r="L94" s="32" t="s">
        <v>6412</v>
      </c>
      <c r="M94" s="32" t="s">
        <v>6413</v>
      </c>
    </row>
    <row r="95" spans="1:13" ht="30" x14ac:dyDescent="0.25">
      <c r="A95" s="32" t="s">
        <v>2602</v>
      </c>
      <c r="B95" s="32" t="s">
        <v>8447</v>
      </c>
      <c r="C95" s="32" t="s">
        <v>2399</v>
      </c>
      <c r="D95" s="32" t="s">
        <v>13</v>
      </c>
      <c r="E95" s="32" t="s">
        <v>2603</v>
      </c>
      <c r="F95" s="32" t="s">
        <v>2484</v>
      </c>
      <c r="G95" s="32" t="s">
        <v>2485</v>
      </c>
      <c r="H95" s="32" t="s">
        <v>2485</v>
      </c>
      <c r="I95" s="32" t="s">
        <v>2604</v>
      </c>
      <c r="J95" s="32" t="s">
        <v>2605</v>
      </c>
      <c r="K95" s="32" t="s">
        <v>2606</v>
      </c>
      <c r="L95" s="32" t="s">
        <v>6414</v>
      </c>
      <c r="M95" s="32" t="s">
        <v>6415</v>
      </c>
    </row>
    <row r="96" spans="1:13" ht="30" x14ac:dyDescent="0.25">
      <c r="A96" s="32" t="s">
        <v>2895</v>
      </c>
      <c r="B96" s="32" t="s">
        <v>8447</v>
      </c>
      <c r="C96" s="32" t="s">
        <v>2399</v>
      </c>
      <c r="D96" s="32" t="s">
        <v>13</v>
      </c>
      <c r="E96" s="32" t="s">
        <v>2896</v>
      </c>
      <c r="F96" s="32" t="s">
        <v>2520</v>
      </c>
      <c r="G96" s="32" t="s">
        <v>2417</v>
      </c>
      <c r="H96" s="32" t="s">
        <v>2417</v>
      </c>
      <c r="I96" s="32" t="s">
        <v>2521</v>
      </c>
      <c r="J96" s="32" t="s">
        <v>2897</v>
      </c>
      <c r="K96" s="32" t="s">
        <v>2898</v>
      </c>
      <c r="L96" s="32" t="s">
        <v>6416</v>
      </c>
      <c r="M96" s="32" t="s">
        <v>6417</v>
      </c>
    </row>
    <row r="97" spans="1:13" ht="30" x14ac:dyDescent="0.25">
      <c r="A97" s="32" t="s">
        <v>3454</v>
      </c>
      <c r="B97" s="32" t="s">
        <v>8447</v>
      </c>
      <c r="C97" s="32" t="s">
        <v>2919</v>
      </c>
      <c r="D97" s="32" t="s">
        <v>13</v>
      </c>
      <c r="E97" s="32" t="s">
        <v>3455</v>
      </c>
      <c r="F97" s="32" t="s">
        <v>3166</v>
      </c>
      <c r="G97" s="32" t="s">
        <v>2921</v>
      </c>
      <c r="H97" s="32" t="s">
        <v>2921</v>
      </c>
      <c r="I97" s="32" t="s">
        <v>3312</v>
      </c>
      <c r="J97" s="32" t="s">
        <v>3456</v>
      </c>
      <c r="K97" s="32" t="s">
        <v>3169</v>
      </c>
      <c r="L97" s="32" t="s">
        <v>6418</v>
      </c>
      <c r="M97" s="32" t="s">
        <v>6419</v>
      </c>
    </row>
    <row r="98" spans="1:13" x14ac:dyDescent="0.25">
      <c r="A98" s="32" t="s">
        <v>3361</v>
      </c>
      <c r="B98" s="32" t="s">
        <v>8447</v>
      </c>
      <c r="C98" s="32" t="s">
        <v>2919</v>
      </c>
      <c r="D98" s="32" t="s">
        <v>13</v>
      </c>
      <c r="E98" s="32" t="s">
        <v>3479</v>
      </c>
      <c r="F98" s="32" t="s">
        <v>3301</v>
      </c>
      <c r="G98" s="32" t="s">
        <v>2965</v>
      </c>
      <c r="H98" s="32" t="s">
        <v>2965</v>
      </c>
      <c r="I98" s="32" t="s">
        <v>3359</v>
      </c>
      <c r="J98" s="32" t="s">
        <v>3480</v>
      </c>
      <c r="K98" s="32" t="s">
        <v>3360</v>
      </c>
      <c r="L98" s="32" t="s">
        <v>6420</v>
      </c>
      <c r="M98" s="32" t="s">
        <v>6421</v>
      </c>
    </row>
    <row r="99" spans="1:13" ht="30" x14ac:dyDescent="0.25">
      <c r="A99" s="32" t="s">
        <v>3141</v>
      </c>
      <c r="B99" s="32" t="s">
        <v>8447</v>
      </c>
      <c r="C99" s="32" t="s">
        <v>2919</v>
      </c>
      <c r="D99" s="32" t="s">
        <v>13</v>
      </c>
      <c r="E99" s="32" t="s">
        <v>3481</v>
      </c>
      <c r="F99" s="32" t="s">
        <v>2944</v>
      </c>
      <c r="G99" s="32" t="s">
        <v>2945</v>
      </c>
      <c r="H99" s="32" t="s">
        <v>2945</v>
      </c>
      <c r="I99" s="32" t="s">
        <v>3254</v>
      </c>
      <c r="J99" s="32" t="s">
        <v>3482</v>
      </c>
      <c r="K99" s="32" t="s">
        <v>3483</v>
      </c>
      <c r="L99" s="32" t="s">
        <v>6422</v>
      </c>
      <c r="M99" s="32" t="s">
        <v>6423</v>
      </c>
    </row>
    <row r="100" spans="1:13" x14ac:dyDescent="0.25">
      <c r="A100" s="32" t="s">
        <v>3496</v>
      </c>
      <c r="B100" s="32" t="s">
        <v>8447</v>
      </c>
      <c r="C100" s="32" t="s">
        <v>2919</v>
      </c>
      <c r="D100" s="32" t="s">
        <v>13</v>
      </c>
      <c r="E100" s="32" t="s">
        <v>3497</v>
      </c>
      <c r="F100" s="32" t="s">
        <v>3032</v>
      </c>
      <c r="G100" s="32" t="s">
        <v>3033</v>
      </c>
      <c r="H100" s="32" t="s">
        <v>3033</v>
      </c>
      <c r="I100" s="32" t="s">
        <v>3251</v>
      </c>
      <c r="J100" s="32" t="s">
        <v>3183</v>
      </c>
      <c r="K100" s="32" t="s">
        <v>3184</v>
      </c>
      <c r="L100" s="32" t="s">
        <v>6424</v>
      </c>
      <c r="M100" s="32" t="s">
        <v>6425</v>
      </c>
    </row>
    <row r="101" spans="1:13" x14ac:dyDescent="0.25">
      <c r="A101" s="32" t="s">
        <v>3472</v>
      </c>
      <c r="B101" s="32" t="s">
        <v>8447</v>
      </c>
      <c r="C101" s="32" t="s">
        <v>2919</v>
      </c>
      <c r="D101" s="32" t="s">
        <v>13</v>
      </c>
      <c r="E101" s="32" t="s">
        <v>3473</v>
      </c>
      <c r="F101" s="32" t="s">
        <v>3166</v>
      </c>
      <c r="G101" s="32" t="s">
        <v>2921</v>
      </c>
      <c r="H101" s="32" t="s">
        <v>2921</v>
      </c>
      <c r="I101" s="32" t="s">
        <v>3474</v>
      </c>
      <c r="J101" s="32" t="s">
        <v>3475</v>
      </c>
      <c r="K101" s="32" t="s">
        <v>3476</v>
      </c>
      <c r="L101" s="32" t="s">
        <v>6426</v>
      </c>
      <c r="M101" s="32" t="s">
        <v>6427</v>
      </c>
    </row>
    <row r="102" spans="1:13" ht="30" x14ac:dyDescent="0.25">
      <c r="A102" s="32" t="s">
        <v>3463</v>
      </c>
      <c r="B102" s="32" t="s">
        <v>8447</v>
      </c>
      <c r="C102" s="32" t="s">
        <v>2919</v>
      </c>
      <c r="D102" s="32" t="s">
        <v>13</v>
      </c>
      <c r="E102" s="32" t="s">
        <v>3464</v>
      </c>
      <c r="F102" s="32" t="s">
        <v>3094</v>
      </c>
      <c r="G102" s="32" t="s">
        <v>3095</v>
      </c>
      <c r="H102" s="32" t="s">
        <v>3095</v>
      </c>
      <c r="I102" s="32" t="s">
        <v>3355</v>
      </c>
      <c r="J102" s="32" t="s">
        <v>3157</v>
      </c>
      <c r="K102" s="32" t="s">
        <v>3158</v>
      </c>
      <c r="L102" s="32" t="s">
        <v>6430</v>
      </c>
      <c r="M102" s="32" t="s">
        <v>6431</v>
      </c>
    </row>
    <row r="103" spans="1:13" ht="30" x14ac:dyDescent="0.25">
      <c r="A103" s="32" t="s">
        <v>3457</v>
      </c>
      <c r="B103" s="32" t="s">
        <v>8447</v>
      </c>
      <c r="C103" s="32" t="s">
        <v>2919</v>
      </c>
      <c r="D103" s="32" t="s">
        <v>13</v>
      </c>
      <c r="E103" s="32" t="s">
        <v>3458</v>
      </c>
      <c r="F103" s="32" t="s">
        <v>3008</v>
      </c>
      <c r="G103" s="32" t="s">
        <v>3009</v>
      </c>
      <c r="H103" s="32" t="s">
        <v>3009</v>
      </c>
      <c r="I103" s="32" t="s">
        <v>3087</v>
      </c>
      <c r="J103" s="32" t="s">
        <v>3342</v>
      </c>
      <c r="K103" s="32" t="s">
        <v>3343</v>
      </c>
      <c r="L103" s="32" t="s">
        <v>6432</v>
      </c>
      <c r="M103" s="32" t="s">
        <v>6433</v>
      </c>
    </row>
    <row r="104" spans="1:13" x14ac:dyDescent="0.25">
      <c r="A104" s="32" t="s">
        <v>3005</v>
      </c>
      <c r="B104" s="32" t="s">
        <v>8447</v>
      </c>
      <c r="C104" s="32" t="s">
        <v>2919</v>
      </c>
      <c r="D104" s="32" t="s">
        <v>13</v>
      </c>
      <c r="E104" s="32" t="s">
        <v>3378</v>
      </c>
      <c r="F104" s="32" t="s">
        <v>3000</v>
      </c>
      <c r="G104" s="32" t="s">
        <v>3001</v>
      </c>
      <c r="H104" s="32" t="s">
        <v>3001</v>
      </c>
      <c r="I104" s="32" t="s">
        <v>3379</v>
      </c>
      <c r="J104" s="32" t="s">
        <v>3367</v>
      </c>
      <c r="K104" s="32" t="s">
        <v>3368</v>
      </c>
      <c r="L104" s="32" t="s">
        <v>6434</v>
      </c>
      <c r="M104" s="32" t="s">
        <v>6435</v>
      </c>
    </row>
    <row r="105" spans="1:13" x14ac:dyDescent="0.25">
      <c r="A105" s="32" t="s">
        <v>3516</v>
      </c>
      <c r="B105" s="32" t="s">
        <v>8447</v>
      </c>
      <c r="C105" s="32" t="s">
        <v>2919</v>
      </c>
      <c r="D105" s="32" t="s">
        <v>13</v>
      </c>
      <c r="E105" s="32" t="s">
        <v>3517</v>
      </c>
      <c r="F105" s="32" t="s">
        <v>3166</v>
      </c>
      <c r="G105" s="32" t="s">
        <v>2921</v>
      </c>
      <c r="H105" s="32" t="s">
        <v>2921</v>
      </c>
      <c r="I105" s="32" t="s">
        <v>3474</v>
      </c>
      <c r="J105" s="32" t="s">
        <v>3518</v>
      </c>
      <c r="K105" s="32" t="s">
        <v>3519</v>
      </c>
      <c r="L105" s="32" t="s">
        <v>6436</v>
      </c>
      <c r="M105" s="32" t="s">
        <v>6437</v>
      </c>
    </row>
    <row r="106" spans="1:13" x14ac:dyDescent="0.25">
      <c r="A106" s="32" t="s">
        <v>3489</v>
      </c>
      <c r="B106" s="32" t="s">
        <v>8447</v>
      </c>
      <c r="C106" s="32" t="s">
        <v>2919</v>
      </c>
      <c r="D106" s="32" t="s">
        <v>13</v>
      </c>
      <c r="E106" s="32" t="s">
        <v>3490</v>
      </c>
      <c r="F106" s="32" t="s">
        <v>3399</v>
      </c>
      <c r="G106" s="32" t="s">
        <v>3400</v>
      </c>
      <c r="H106" s="32" t="s">
        <v>2965</v>
      </c>
      <c r="I106" s="32" t="s">
        <v>3491</v>
      </c>
      <c r="J106" s="32" t="s">
        <v>3492</v>
      </c>
      <c r="K106" s="32" t="s">
        <v>3493</v>
      </c>
      <c r="L106" s="32" t="s">
        <v>6438</v>
      </c>
      <c r="M106" s="32" t="s">
        <v>6439</v>
      </c>
    </row>
    <row r="107" spans="1:13" ht="30" x14ac:dyDescent="0.25">
      <c r="A107" s="32" t="s">
        <v>3274</v>
      </c>
      <c r="B107" s="32" t="s">
        <v>8447</v>
      </c>
      <c r="C107" s="32" t="s">
        <v>2919</v>
      </c>
      <c r="D107" s="32" t="s">
        <v>13</v>
      </c>
      <c r="E107" s="32" t="s">
        <v>3275</v>
      </c>
      <c r="F107" s="32" t="s">
        <v>2971</v>
      </c>
      <c r="G107" s="32" t="s">
        <v>2972</v>
      </c>
      <c r="H107" s="32" t="s">
        <v>6440</v>
      </c>
      <c r="I107" s="32" t="s">
        <v>3039</v>
      </c>
      <c r="J107" s="32" t="s">
        <v>3276</v>
      </c>
      <c r="K107" s="32" t="s">
        <v>3277</v>
      </c>
      <c r="L107" s="32" t="s">
        <v>6441</v>
      </c>
      <c r="M107" s="32" t="s">
        <v>6442</v>
      </c>
    </row>
    <row r="108" spans="1:13" ht="30" x14ac:dyDescent="0.25">
      <c r="A108" s="32" t="s">
        <v>3373</v>
      </c>
      <c r="B108" s="32" t="s">
        <v>8447</v>
      </c>
      <c r="C108" s="32" t="s">
        <v>2919</v>
      </c>
      <c r="D108" s="32" t="s">
        <v>13</v>
      </c>
      <c r="E108" s="32" t="s">
        <v>3374</v>
      </c>
      <c r="F108" s="32" t="s">
        <v>3301</v>
      </c>
      <c r="G108" s="32" t="s">
        <v>2965</v>
      </c>
      <c r="H108" s="32" t="s">
        <v>2965</v>
      </c>
      <c r="I108" s="32" t="s">
        <v>3375</v>
      </c>
      <c r="J108" s="32" t="s">
        <v>3376</v>
      </c>
      <c r="K108" s="32" t="s">
        <v>3377</v>
      </c>
      <c r="L108" s="32" t="s">
        <v>6443</v>
      </c>
      <c r="M108" s="32" t="s">
        <v>6444</v>
      </c>
    </row>
    <row r="109" spans="1:13" x14ac:dyDescent="0.25">
      <c r="A109" s="32" t="s">
        <v>3369</v>
      </c>
      <c r="B109" s="32" t="s">
        <v>8447</v>
      </c>
      <c r="C109" s="32" t="s">
        <v>2919</v>
      </c>
      <c r="D109" s="32" t="s">
        <v>13</v>
      </c>
      <c r="E109" s="32" t="s">
        <v>3370</v>
      </c>
      <c r="F109" s="32" t="s">
        <v>3195</v>
      </c>
      <c r="G109" s="32" t="s">
        <v>2965</v>
      </c>
      <c r="H109" s="32" t="s">
        <v>2965</v>
      </c>
      <c r="I109" s="32" t="s">
        <v>3320</v>
      </c>
      <c r="J109" s="32" t="s">
        <v>3321</v>
      </c>
      <c r="K109" s="32" t="s">
        <v>3322</v>
      </c>
      <c r="L109" s="32" t="s">
        <v>6043</v>
      </c>
      <c r="M109" s="32" t="s">
        <v>6044</v>
      </c>
    </row>
    <row r="110" spans="1:13" x14ac:dyDescent="0.25">
      <c r="A110" s="32" t="s">
        <v>3179</v>
      </c>
      <c r="B110" s="32" t="s">
        <v>8447</v>
      </c>
      <c r="C110" s="32" t="s">
        <v>2919</v>
      </c>
      <c r="D110" s="32" t="s">
        <v>13</v>
      </c>
      <c r="E110" s="32" t="s">
        <v>3185</v>
      </c>
      <c r="F110" s="32" t="s">
        <v>2944</v>
      </c>
      <c r="G110" s="32" t="s">
        <v>2945</v>
      </c>
      <c r="H110" s="32" t="s">
        <v>2945</v>
      </c>
      <c r="I110" s="32" t="s">
        <v>3186</v>
      </c>
      <c r="J110" s="32" t="s">
        <v>3187</v>
      </c>
      <c r="K110" s="32" t="s">
        <v>3188</v>
      </c>
      <c r="L110" s="32" t="s">
        <v>6445</v>
      </c>
      <c r="M110" s="32" t="s">
        <v>6446</v>
      </c>
    </row>
    <row r="111" spans="1:13" x14ac:dyDescent="0.25">
      <c r="A111" s="32" t="s">
        <v>3286</v>
      </c>
      <c r="B111" s="32" t="s">
        <v>8447</v>
      </c>
      <c r="C111" s="32" t="s">
        <v>2919</v>
      </c>
      <c r="D111" s="32" t="s">
        <v>13</v>
      </c>
      <c r="E111" s="32" t="s">
        <v>3287</v>
      </c>
      <c r="F111" s="32" t="s">
        <v>2957</v>
      </c>
      <c r="G111" s="32" t="s">
        <v>2958</v>
      </c>
      <c r="H111" s="32" t="s">
        <v>2927</v>
      </c>
      <c r="I111" s="32" t="s">
        <v>1887</v>
      </c>
      <c r="J111" s="32" t="s">
        <v>3288</v>
      </c>
      <c r="K111" s="32" t="s">
        <v>3289</v>
      </c>
      <c r="L111" s="32" t="s">
        <v>6447</v>
      </c>
      <c r="M111" s="32" t="s">
        <v>6448</v>
      </c>
    </row>
    <row r="112" spans="1:13" ht="30" x14ac:dyDescent="0.25">
      <c r="A112" s="32" t="s">
        <v>3170</v>
      </c>
      <c r="B112" s="32" t="s">
        <v>8447</v>
      </c>
      <c r="C112" s="32" t="s">
        <v>2919</v>
      </c>
      <c r="D112" s="32" t="s">
        <v>13</v>
      </c>
      <c r="E112" s="32" t="s">
        <v>3171</v>
      </c>
      <c r="F112" s="32" t="s">
        <v>3131</v>
      </c>
      <c r="G112" s="32" t="s">
        <v>3132</v>
      </c>
      <c r="H112" s="32" t="s">
        <v>6440</v>
      </c>
      <c r="I112" s="32" t="s">
        <v>3172</v>
      </c>
      <c r="J112" s="32" t="s">
        <v>3173</v>
      </c>
      <c r="K112" s="32" t="s">
        <v>3174</v>
      </c>
      <c r="L112" s="32" t="s">
        <v>6449</v>
      </c>
      <c r="M112" s="32" t="s">
        <v>6450</v>
      </c>
    </row>
    <row r="113" spans="1:13" x14ac:dyDescent="0.25">
      <c r="A113" s="32" t="s">
        <v>3665</v>
      </c>
      <c r="B113" s="32" t="s">
        <v>8447</v>
      </c>
      <c r="C113" s="32" t="s">
        <v>3527</v>
      </c>
      <c r="D113" s="32" t="s">
        <v>13</v>
      </c>
      <c r="E113" s="32" t="s">
        <v>3752</v>
      </c>
      <c r="F113" s="32" t="s">
        <v>3640</v>
      </c>
      <c r="G113" s="32" t="s">
        <v>3641</v>
      </c>
      <c r="H113" s="32" t="s">
        <v>3641</v>
      </c>
      <c r="I113" s="32" t="s">
        <v>3662</v>
      </c>
      <c r="J113" s="32" t="s">
        <v>3753</v>
      </c>
      <c r="K113" s="32" t="s">
        <v>3754</v>
      </c>
      <c r="L113" s="32" t="s">
        <v>6451</v>
      </c>
      <c r="M113" s="32" t="s">
        <v>6452</v>
      </c>
    </row>
    <row r="114" spans="1:13" ht="30" x14ac:dyDescent="0.25">
      <c r="A114" s="32" t="s">
        <v>3795</v>
      </c>
      <c r="B114" s="32" t="s">
        <v>8447</v>
      </c>
      <c r="C114" s="32" t="s">
        <v>3527</v>
      </c>
      <c r="D114" s="32" t="s">
        <v>13</v>
      </c>
      <c r="E114" s="32" t="s">
        <v>3796</v>
      </c>
      <c r="F114" s="32" t="s">
        <v>3781</v>
      </c>
      <c r="G114" s="32" t="s">
        <v>3625</v>
      </c>
      <c r="H114" s="32" t="s">
        <v>3625</v>
      </c>
      <c r="I114" s="32" t="s">
        <v>3797</v>
      </c>
      <c r="J114" s="32" t="s">
        <v>3798</v>
      </c>
      <c r="K114" s="32" t="s">
        <v>3799</v>
      </c>
      <c r="L114" s="32" t="s">
        <v>6453</v>
      </c>
      <c r="M114" s="32" t="s">
        <v>6454</v>
      </c>
    </row>
    <row r="115" spans="1:13" x14ac:dyDescent="0.25">
      <c r="A115" s="32" t="s">
        <v>3666</v>
      </c>
      <c r="B115" s="32" t="s">
        <v>8447</v>
      </c>
      <c r="C115" s="32" t="s">
        <v>3527</v>
      </c>
      <c r="D115" s="32" t="s">
        <v>13</v>
      </c>
      <c r="E115" s="32" t="s">
        <v>3667</v>
      </c>
      <c r="F115" s="32" t="s">
        <v>3668</v>
      </c>
      <c r="G115" s="32" t="s">
        <v>3547</v>
      </c>
      <c r="H115" s="32" t="s">
        <v>3547</v>
      </c>
      <c r="I115" s="32" t="s">
        <v>3669</v>
      </c>
      <c r="J115" s="32" t="s">
        <v>3670</v>
      </c>
      <c r="K115" s="32" t="s">
        <v>3671</v>
      </c>
      <c r="L115" s="32" t="s">
        <v>6455</v>
      </c>
      <c r="M115" s="32" t="s">
        <v>6456</v>
      </c>
    </row>
    <row r="116" spans="1:13" ht="30" x14ac:dyDescent="0.25">
      <c r="A116" s="32" t="s">
        <v>3629</v>
      </c>
      <c r="B116" s="32" t="s">
        <v>8447</v>
      </c>
      <c r="C116" s="32" t="s">
        <v>3527</v>
      </c>
      <c r="D116" s="32" t="s">
        <v>13</v>
      </c>
      <c r="E116" s="32" t="s">
        <v>3785</v>
      </c>
      <c r="F116" s="32" t="s">
        <v>3624</v>
      </c>
      <c r="G116" s="32" t="s">
        <v>3625</v>
      </c>
      <c r="H116" s="32" t="s">
        <v>3625</v>
      </c>
      <c r="I116" s="32" t="s">
        <v>3626</v>
      </c>
      <c r="J116" s="32" t="s">
        <v>3786</v>
      </c>
      <c r="K116" s="32" t="s">
        <v>3787</v>
      </c>
      <c r="L116" s="32" t="s">
        <v>6457</v>
      </c>
      <c r="M116" s="32" t="s">
        <v>6458</v>
      </c>
    </row>
    <row r="117" spans="1:13" ht="30" x14ac:dyDescent="0.25">
      <c r="A117" s="32" t="s">
        <v>3779</v>
      </c>
      <c r="B117" s="32" t="s">
        <v>8447</v>
      </c>
      <c r="C117" s="32" t="s">
        <v>3527</v>
      </c>
      <c r="D117" s="32" t="s">
        <v>13</v>
      </c>
      <c r="E117" s="32" t="s">
        <v>3780</v>
      </c>
      <c r="F117" s="32" t="s">
        <v>3781</v>
      </c>
      <c r="G117" s="32" t="s">
        <v>3625</v>
      </c>
      <c r="H117" s="32" t="s">
        <v>3625</v>
      </c>
      <c r="I117" s="32" t="s">
        <v>3782</v>
      </c>
      <c r="J117" s="32" t="s">
        <v>3783</v>
      </c>
      <c r="K117" s="32" t="s">
        <v>3784</v>
      </c>
      <c r="L117" s="32" t="s">
        <v>6459</v>
      </c>
      <c r="M117" s="32" t="s">
        <v>6460</v>
      </c>
    </row>
    <row r="118" spans="1:13" ht="30" x14ac:dyDescent="0.25">
      <c r="A118" s="32" t="s">
        <v>3771</v>
      </c>
      <c r="B118" s="32" t="s">
        <v>8447</v>
      </c>
      <c r="C118" s="32" t="s">
        <v>3527</v>
      </c>
      <c r="D118" s="32" t="s">
        <v>13</v>
      </c>
      <c r="E118" s="32" t="s">
        <v>3772</v>
      </c>
      <c r="F118" s="32" t="s">
        <v>3530</v>
      </c>
      <c r="G118" s="32" t="s">
        <v>3531</v>
      </c>
      <c r="H118" s="32" t="s">
        <v>6098</v>
      </c>
      <c r="I118" s="32" t="s">
        <v>3532</v>
      </c>
      <c r="J118" s="32" t="s">
        <v>3616</v>
      </c>
      <c r="K118" s="32" t="s">
        <v>3773</v>
      </c>
      <c r="L118" s="32" t="s">
        <v>6461</v>
      </c>
      <c r="M118" s="32" t="s">
        <v>6462</v>
      </c>
    </row>
    <row r="119" spans="1:13" ht="30" x14ac:dyDescent="0.25">
      <c r="A119" s="32" t="s">
        <v>3679</v>
      </c>
      <c r="B119" s="32" t="s">
        <v>8447</v>
      </c>
      <c r="C119" s="32" t="s">
        <v>3527</v>
      </c>
      <c r="D119" s="32" t="s">
        <v>13</v>
      </c>
      <c r="E119" s="32" t="s">
        <v>3680</v>
      </c>
      <c r="F119" s="32" t="s">
        <v>3681</v>
      </c>
      <c r="G119" s="32" t="s">
        <v>3682</v>
      </c>
      <c r="H119" s="32" t="s">
        <v>6463</v>
      </c>
      <c r="I119" s="32" t="s">
        <v>3683</v>
      </c>
      <c r="J119" s="32" t="s">
        <v>3632</v>
      </c>
      <c r="K119" s="32" t="s">
        <v>3633</v>
      </c>
      <c r="L119" s="32" t="s">
        <v>6464</v>
      </c>
      <c r="M119" s="32" t="s">
        <v>6465</v>
      </c>
    </row>
    <row r="120" spans="1:13" ht="30" x14ac:dyDescent="0.25">
      <c r="A120" s="32" t="s">
        <v>4078</v>
      </c>
      <c r="B120" s="32" t="s">
        <v>8447</v>
      </c>
      <c r="C120" s="32" t="s">
        <v>3527</v>
      </c>
      <c r="D120" s="32" t="s">
        <v>205</v>
      </c>
      <c r="E120" s="32" t="s">
        <v>4079</v>
      </c>
      <c r="F120" s="32" t="s">
        <v>3853</v>
      </c>
      <c r="G120" s="32" t="s">
        <v>3583</v>
      </c>
      <c r="H120" s="32" t="s">
        <v>3583</v>
      </c>
      <c r="I120" s="32" t="s">
        <v>3854</v>
      </c>
      <c r="J120" s="32" t="s">
        <v>3855</v>
      </c>
      <c r="K120" s="32" t="s">
        <v>4080</v>
      </c>
      <c r="L120" s="32" t="s">
        <v>6466</v>
      </c>
      <c r="M120" s="32" t="s">
        <v>6467</v>
      </c>
    </row>
    <row r="121" spans="1:13" x14ac:dyDescent="0.25">
      <c r="A121" s="32" t="s">
        <v>4081</v>
      </c>
      <c r="B121" s="32" t="s">
        <v>8447</v>
      </c>
      <c r="C121" s="32" t="s">
        <v>3527</v>
      </c>
      <c r="D121" s="32" t="s">
        <v>205</v>
      </c>
      <c r="E121" s="32" t="s">
        <v>4082</v>
      </c>
      <c r="F121" s="32" t="s">
        <v>3833</v>
      </c>
      <c r="G121" s="32" t="s">
        <v>3583</v>
      </c>
      <c r="H121" s="32" t="s">
        <v>3583</v>
      </c>
      <c r="I121" s="32" t="s">
        <v>3834</v>
      </c>
      <c r="J121" s="32" t="s">
        <v>4083</v>
      </c>
      <c r="K121" s="32" t="s">
        <v>3836</v>
      </c>
      <c r="L121" s="32" t="s">
        <v>6468</v>
      </c>
      <c r="M121" s="32" t="s">
        <v>6469</v>
      </c>
    </row>
    <row r="122" spans="1:13" ht="30" x14ac:dyDescent="0.25">
      <c r="A122" s="32" t="s">
        <v>3895</v>
      </c>
      <c r="B122" s="32" t="s">
        <v>8447</v>
      </c>
      <c r="C122" s="32" t="s">
        <v>3527</v>
      </c>
      <c r="D122" s="32" t="s">
        <v>205</v>
      </c>
      <c r="E122" s="32" t="s">
        <v>3896</v>
      </c>
      <c r="F122" s="32" t="s">
        <v>3867</v>
      </c>
      <c r="G122" s="32" t="s">
        <v>3583</v>
      </c>
      <c r="H122" s="32" t="s">
        <v>3583</v>
      </c>
      <c r="I122" s="32" t="s">
        <v>3897</v>
      </c>
      <c r="J122" s="32" t="s">
        <v>3898</v>
      </c>
      <c r="K122" s="32" t="s">
        <v>3899</v>
      </c>
      <c r="L122" s="32" t="s">
        <v>6470</v>
      </c>
      <c r="M122" s="32" t="s">
        <v>6471</v>
      </c>
    </row>
    <row r="123" spans="1:13" ht="30" x14ac:dyDescent="0.25">
      <c r="A123" s="32" t="s">
        <v>3885</v>
      </c>
      <c r="B123" s="32" t="s">
        <v>8447</v>
      </c>
      <c r="C123" s="32" t="s">
        <v>3527</v>
      </c>
      <c r="D123" s="32" t="s">
        <v>205</v>
      </c>
      <c r="E123" s="32" t="s">
        <v>3886</v>
      </c>
      <c r="F123" s="32" t="s">
        <v>3887</v>
      </c>
      <c r="G123" s="32" t="s">
        <v>3583</v>
      </c>
      <c r="H123" s="32" t="s">
        <v>3583</v>
      </c>
      <c r="I123" s="32" t="s">
        <v>3888</v>
      </c>
      <c r="J123" s="32" t="s">
        <v>3889</v>
      </c>
      <c r="K123" s="32" t="s">
        <v>3890</v>
      </c>
      <c r="L123" s="32" t="s">
        <v>6472</v>
      </c>
      <c r="M123" s="32" t="s">
        <v>6473</v>
      </c>
    </row>
    <row r="124" spans="1:13" ht="30" x14ac:dyDescent="0.25">
      <c r="A124" s="32" t="s">
        <v>4061</v>
      </c>
      <c r="B124" s="32" t="s">
        <v>8447</v>
      </c>
      <c r="C124" s="32" t="s">
        <v>3527</v>
      </c>
      <c r="D124" s="32" t="s">
        <v>205</v>
      </c>
      <c r="E124" s="32" t="s">
        <v>4062</v>
      </c>
      <c r="F124" s="32" t="s">
        <v>3582</v>
      </c>
      <c r="G124" s="32" t="s">
        <v>3583</v>
      </c>
      <c r="H124" s="32" t="s">
        <v>3583</v>
      </c>
      <c r="I124" s="32" t="s">
        <v>3873</v>
      </c>
      <c r="J124" s="32" t="s">
        <v>4063</v>
      </c>
      <c r="K124" s="32" t="s">
        <v>4064</v>
      </c>
      <c r="L124" s="32" t="s">
        <v>6474</v>
      </c>
      <c r="M124" s="32" t="s">
        <v>6475</v>
      </c>
    </row>
    <row r="125" spans="1:13" x14ac:dyDescent="0.25">
      <c r="A125" s="32" t="s">
        <v>3865</v>
      </c>
      <c r="B125" s="32" t="s">
        <v>8447</v>
      </c>
      <c r="C125" s="32" t="s">
        <v>3527</v>
      </c>
      <c r="D125" s="32" t="s">
        <v>205</v>
      </c>
      <c r="E125" s="32" t="s">
        <v>3866</v>
      </c>
      <c r="F125" s="32" t="s">
        <v>3867</v>
      </c>
      <c r="G125" s="32" t="s">
        <v>3583</v>
      </c>
      <c r="H125" s="32" t="s">
        <v>3583</v>
      </c>
      <c r="I125" s="32" t="s">
        <v>3868</v>
      </c>
      <c r="J125" s="32" t="s">
        <v>3869</v>
      </c>
      <c r="K125" s="32" t="s">
        <v>3870</v>
      </c>
      <c r="L125" s="32" t="s">
        <v>6476</v>
      </c>
      <c r="M125" s="32" t="s">
        <v>6477</v>
      </c>
    </row>
    <row r="126" spans="1:13" ht="30" x14ac:dyDescent="0.25">
      <c r="A126" s="32" t="s">
        <v>3871</v>
      </c>
      <c r="B126" s="32" t="s">
        <v>8447</v>
      </c>
      <c r="C126" s="32" t="s">
        <v>3527</v>
      </c>
      <c r="D126" s="32" t="s">
        <v>205</v>
      </c>
      <c r="E126" s="32" t="s">
        <v>3872</v>
      </c>
      <c r="F126" s="32" t="s">
        <v>3582</v>
      </c>
      <c r="G126" s="32" t="s">
        <v>3583</v>
      </c>
      <c r="H126" s="32" t="s">
        <v>3583</v>
      </c>
      <c r="I126" s="32" t="s">
        <v>3873</v>
      </c>
      <c r="J126" s="32" t="s">
        <v>3874</v>
      </c>
      <c r="K126" s="32" t="s">
        <v>3875</v>
      </c>
      <c r="L126" s="32" t="s">
        <v>6478</v>
      </c>
      <c r="M126" s="32" t="s">
        <v>6479</v>
      </c>
    </row>
    <row r="127" spans="1:13" ht="30" x14ac:dyDescent="0.25">
      <c r="A127" s="32" t="s">
        <v>3876</v>
      </c>
      <c r="B127" s="32" t="s">
        <v>8447</v>
      </c>
      <c r="C127" s="32" t="s">
        <v>3527</v>
      </c>
      <c r="D127" s="32" t="s">
        <v>205</v>
      </c>
      <c r="E127" s="32" t="s">
        <v>3877</v>
      </c>
      <c r="F127" s="32" t="s">
        <v>3853</v>
      </c>
      <c r="G127" s="32" t="s">
        <v>3583</v>
      </c>
      <c r="H127" s="32" t="s">
        <v>3583</v>
      </c>
      <c r="I127" s="32" t="s">
        <v>3854</v>
      </c>
      <c r="J127" s="32" t="s">
        <v>3878</v>
      </c>
      <c r="K127" s="32" t="s">
        <v>3879</v>
      </c>
      <c r="L127" s="32" t="s">
        <v>6480</v>
      </c>
      <c r="M127" s="32" t="s">
        <v>6481</v>
      </c>
    </row>
    <row r="128" spans="1:13" x14ac:dyDescent="0.25">
      <c r="A128" s="32" t="s">
        <v>3764</v>
      </c>
      <c r="B128" s="32" t="s">
        <v>8447</v>
      </c>
      <c r="C128" s="32" t="s">
        <v>3527</v>
      </c>
      <c r="D128" s="32" t="s">
        <v>13</v>
      </c>
      <c r="E128" s="32" t="s">
        <v>3765</v>
      </c>
      <c r="F128" s="32" t="s">
        <v>3542</v>
      </c>
      <c r="G128" s="32" t="s">
        <v>3543</v>
      </c>
      <c r="H128" s="32" t="s">
        <v>3543</v>
      </c>
      <c r="I128" s="32" t="s">
        <v>3714</v>
      </c>
      <c r="J128" s="32" t="s">
        <v>3715</v>
      </c>
      <c r="K128" s="32" t="s">
        <v>3716</v>
      </c>
      <c r="L128" s="32" t="s">
        <v>6482</v>
      </c>
      <c r="M128" s="32" t="s">
        <v>6483</v>
      </c>
    </row>
    <row r="129" spans="1:13" ht="30" x14ac:dyDescent="0.25">
      <c r="A129" s="32" t="s">
        <v>3880</v>
      </c>
      <c r="B129" s="32" t="s">
        <v>8447</v>
      </c>
      <c r="C129" s="32" t="s">
        <v>3527</v>
      </c>
      <c r="D129" s="32" t="s">
        <v>205</v>
      </c>
      <c r="E129" s="32" t="s">
        <v>3881</v>
      </c>
      <c r="F129" s="32" t="s">
        <v>3582</v>
      </c>
      <c r="G129" s="32" t="s">
        <v>3583</v>
      </c>
      <c r="H129" s="32" t="s">
        <v>3583</v>
      </c>
      <c r="I129" s="32" t="s">
        <v>3882</v>
      </c>
      <c r="J129" s="32" t="s">
        <v>3883</v>
      </c>
      <c r="K129" s="32" t="s">
        <v>3884</v>
      </c>
      <c r="L129" s="32" t="s">
        <v>6484</v>
      </c>
      <c r="M129" s="32" t="s">
        <v>0</v>
      </c>
    </row>
    <row r="130" spans="1:13" x14ac:dyDescent="0.25">
      <c r="A130" s="32" t="s">
        <v>3755</v>
      </c>
      <c r="B130" s="32" t="s">
        <v>8447</v>
      </c>
      <c r="C130" s="32" t="s">
        <v>3527</v>
      </c>
      <c r="D130" s="32" t="s">
        <v>13</v>
      </c>
      <c r="E130" s="32" t="s">
        <v>3756</v>
      </c>
      <c r="F130" s="32" t="s">
        <v>3757</v>
      </c>
      <c r="G130" s="32" t="s">
        <v>3758</v>
      </c>
      <c r="H130" s="32" t="s">
        <v>3758</v>
      </c>
      <c r="I130" s="32" t="s">
        <v>3759</v>
      </c>
      <c r="J130" s="32" t="s">
        <v>3760</v>
      </c>
      <c r="K130" s="32" t="s">
        <v>3761</v>
      </c>
      <c r="L130" s="32" t="s">
        <v>6485</v>
      </c>
      <c r="M130" s="32" t="s">
        <v>6486</v>
      </c>
    </row>
    <row r="131" spans="1:13" ht="30" x14ac:dyDescent="0.25">
      <c r="A131" s="32" t="s">
        <v>3601</v>
      </c>
      <c r="B131" s="32" t="s">
        <v>8447</v>
      </c>
      <c r="C131" s="32" t="s">
        <v>3527</v>
      </c>
      <c r="D131" s="32" t="s">
        <v>13</v>
      </c>
      <c r="E131" s="32" t="s">
        <v>3602</v>
      </c>
      <c r="F131" s="32" t="s">
        <v>3603</v>
      </c>
      <c r="G131" s="32" t="s">
        <v>3604</v>
      </c>
      <c r="H131" s="32" t="s">
        <v>6098</v>
      </c>
      <c r="I131" s="32" t="s">
        <v>3605</v>
      </c>
      <c r="J131" s="32" t="s">
        <v>3606</v>
      </c>
      <c r="K131" s="32" t="s">
        <v>3607</v>
      </c>
      <c r="L131" s="32" t="s">
        <v>6487</v>
      </c>
      <c r="M131" s="32" t="s">
        <v>6488</v>
      </c>
    </row>
    <row r="132" spans="1:13" ht="30" x14ac:dyDescent="0.25">
      <c r="A132" s="32" t="s">
        <v>4050</v>
      </c>
      <c r="B132" s="32" t="s">
        <v>8447</v>
      </c>
      <c r="C132" s="32" t="s">
        <v>3527</v>
      </c>
      <c r="D132" s="32" t="s">
        <v>205</v>
      </c>
      <c r="E132" s="32" t="s">
        <v>4051</v>
      </c>
      <c r="F132" s="32" t="s">
        <v>3582</v>
      </c>
      <c r="G132" s="32" t="s">
        <v>3583</v>
      </c>
      <c r="H132" s="32" t="s">
        <v>3583</v>
      </c>
      <c r="I132" s="32" t="s">
        <v>3873</v>
      </c>
      <c r="J132" s="32" t="s">
        <v>4042</v>
      </c>
      <c r="K132" s="32" t="s">
        <v>4043</v>
      </c>
      <c r="L132" s="32" t="s">
        <v>6489</v>
      </c>
      <c r="M132" s="32" t="s">
        <v>6490</v>
      </c>
    </row>
    <row r="133" spans="1:13" ht="30" x14ac:dyDescent="0.25">
      <c r="A133" s="32" t="s">
        <v>3891</v>
      </c>
      <c r="B133" s="32" t="s">
        <v>8447</v>
      </c>
      <c r="C133" s="32" t="s">
        <v>3527</v>
      </c>
      <c r="D133" s="32" t="s">
        <v>205</v>
      </c>
      <c r="E133" s="32" t="s">
        <v>3892</v>
      </c>
      <c r="F133" s="32" t="s">
        <v>3867</v>
      </c>
      <c r="G133" s="32" t="s">
        <v>3583</v>
      </c>
      <c r="H133" s="32" t="s">
        <v>3583</v>
      </c>
      <c r="I133" s="32" t="s">
        <v>3868</v>
      </c>
      <c r="J133" s="32" t="s">
        <v>3893</v>
      </c>
      <c r="K133" s="32" t="s">
        <v>3894</v>
      </c>
      <c r="L133" s="32" t="s">
        <v>6491</v>
      </c>
      <c r="M133" s="32" t="s">
        <v>6492</v>
      </c>
    </row>
    <row r="134" spans="1:13" ht="30" x14ac:dyDescent="0.25">
      <c r="A134" s="32" t="s">
        <v>3942</v>
      </c>
      <c r="B134" s="32" t="s">
        <v>8447</v>
      </c>
      <c r="C134" s="32" t="s">
        <v>3527</v>
      </c>
      <c r="D134" s="32" t="s">
        <v>116</v>
      </c>
      <c r="E134" s="32" t="s">
        <v>3943</v>
      </c>
      <c r="F134" s="32" t="s">
        <v>3822</v>
      </c>
      <c r="G134" s="32" t="s">
        <v>3823</v>
      </c>
      <c r="H134" s="32" t="s">
        <v>3641</v>
      </c>
      <c r="I134" s="32" t="s">
        <v>3824</v>
      </c>
      <c r="J134" s="32" t="s">
        <v>3944</v>
      </c>
      <c r="K134" s="32" t="s">
        <v>3826</v>
      </c>
      <c r="L134" s="32" t="s">
        <v>6493</v>
      </c>
      <c r="M134" s="32" t="s">
        <v>6494</v>
      </c>
    </row>
    <row r="135" spans="1:13" x14ac:dyDescent="0.25">
      <c r="A135" s="32" t="s">
        <v>3699</v>
      </c>
      <c r="B135" s="32" t="s">
        <v>8447</v>
      </c>
      <c r="C135" s="32" t="s">
        <v>3527</v>
      </c>
      <c r="D135" s="32" t="s">
        <v>13</v>
      </c>
      <c r="E135" s="32" t="s">
        <v>3700</v>
      </c>
      <c r="F135" s="32" t="s">
        <v>3640</v>
      </c>
      <c r="G135" s="32" t="s">
        <v>3641</v>
      </c>
      <c r="H135" s="32" t="s">
        <v>3641</v>
      </c>
      <c r="I135" s="32" t="s">
        <v>3701</v>
      </c>
      <c r="J135" s="32" t="s">
        <v>3675</v>
      </c>
      <c r="K135" s="32" t="s">
        <v>3702</v>
      </c>
      <c r="L135" s="32" t="s">
        <v>6495</v>
      </c>
      <c r="M135" s="32" t="s">
        <v>6496</v>
      </c>
    </row>
    <row r="136" spans="1:13" ht="30" x14ac:dyDescent="0.25">
      <c r="A136" s="32" t="s">
        <v>3766</v>
      </c>
      <c r="B136" s="32" t="s">
        <v>8447</v>
      </c>
      <c r="C136" s="32" t="s">
        <v>3527</v>
      </c>
      <c r="D136" s="32" t="s">
        <v>13</v>
      </c>
      <c r="E136" s="32" t="s">
        <v>3767</v>
      </c>
      <c r="F136" s="32" t="s">
        <v>3589</v>
      </c>
      <c r="G136" s="32" t="s">
        <v>3590</v>
      </c>
      <c r="H136" s="32" t="s">
        <v>6497</v>
      </c>
      <c r="I136" s="32" t="s">
        <v>3768</v>
      </c>
      <c r="J136" s="32" t="s">
        <v>3769</v>
      </c>
      <c r="K136" s="32" t="s">
        <v>3770</v>
      </c>
      <c r="L136" s="32" t="s">
        <v>6498</v>
      </c>
      <c r="M136" s="32" t="s">
        <v>6499</v>
      </c>
    </row>
    <row r="137" spans="1:13" ht="30" x14ac:dyDescent="0.25">
      <c r="A137" s="32" t="s">
        <v>3578</v>
      </c>
      <c r="B137" s="32" t="s">
        <v>8447</v>
      </c>
      <c r="C137" s="32" t="s">
        <v>3527</v>
      </c>
      <c r="D137" s="32" t="s">
        <v>13</v>
      </c>
      <c r="E137" s="32" t="s">
        <v>3579</v>
      </c>
      <c r="F137" s="32" t="s">
        <v>3573</v>
      </c>
      <c r="G137" s="32" t="s">
        <v>3574</v>
      </c>
      <c r="H137" s="32" t="s">
        <v>6067</v>
      </c>
      <c r="I137" s="32" t="s">
        <v>3575</v>
      </c>
      <c r="J137" s="32" t="s">
        <v>3576</v>
      </c>
      <c r="K137" s="32" t="s">
        <v>3577</v>
      </c>
      <c r="L137" s="32" t="s">
        <v>6500</v>
      </c>
      <c r="M137" s="32" t="s">
        <v>6501</v>
      </c>
    </row>
    <row r="138" spans="1:13" ht="30" x14ac:dyDescent="0.25">
      <c r="A138" s="32" t="s">
        <v>3564</v>
      </c>
      <c r="B138" s="32" t="s">
        <v>8447</v>
      </c>
      <c r="C138" s="32" t="s">
        <v>3527</v>
      </c>
      <c r="D138" s="32" t="s">
        <v>13</v>
      </c>
      <c r="E138" s="32" t="s">
        <v>3565</v>
      </c>
      <c r="F138" s="32" t="s">
        <v>3566</v>
      </c>
      <c r="G138" s="32" t="s">
        <v>3567</v>
      </c>
      <c r="H138" s="32" t="s">
        <v>6497</v>
      </c>
      <c r="I138" s="32" t="s">
        <v>3568</v>
      </c>
      <c r="J138" s="32" t="s">
        <v>3569</v>
      </c>
      <c r="K138" s="32" t="s">
        <v>3570</v>
      </c>
      <c r="L138" s="32" t="s">
        <v>6502</v>
      </c>
      <c r="M138" s="32" t="s">
        <v>6499</v>
      </c>
    </row>
    <row r="139" spans="1:13" ht="30" x14ac:dyDescent="0.25">
      <c r="A139" s="32" t="s">
        <v>3557</v>
      </c>
      <c r="B139" s="32" t="s">
        <v>8447</v>
      </c>
      <c r="C139" s="32" t="s">
        <v>3527</v>
      </c>
      <c r="D139" s="32" t="s">
        <v>13</v>
      </c>
      <c r="E139" s="32" t="s">
        <v>3558</v>
      </c>
      <c r="F139" s="32" t="s">
        <v>3559</v>
      </c>
      <c r="G139" s="32" t="s">
        <v>3560</v>
      </c>
      <c r="H139" s="32" t="s">
        <v>3641</v>
      </c>
      <c r="I139" s="32" t="s">
        <v>3561</v>
      </c>
      <c r="J139" s="32" t="s">
        <v>3562</v>
      </c>
      <c r="K139" s="32" t="s">
        <v>3563</v>
      </c>
      <c r="L139" s="32" t="s">
        <v>6503</v>
      </c>
      <c r="M139" s="32" t="s">
        <v>6504</v>
      </c>
    </row>
    <row r="140" spans="1:13" ht="30" x14ac:dyDescent="0.25">
      <c r="A140" s="32" t="s">
        <v>3551</v>
      </c>
      <c r="B140" s="32" t="s">
        <v>8447</v>
      </c>
      <c r="C140" s="32" t="s">
        <v>3527</v>
      </c>
      <c r="D140" s="32" t="s">
        <v>13</v>
      </c>
      <c r="E140" s="32" t="s">
        <v>3552</v>
      </c>
      <c r="F140" s="32" t="s">
        <v>3553</v>
      </c>
      <c r="G140" s="32" t="s">
        <v>3554</v>
      </c>
      <c r="H140" s="32" t="s">
        <v>6497</v>
      </c>
      <c r="I140" s="32" t="s">
        <v>3189</v>
      </c>
      <c r="J140" s="32" t="s">
        <v>3555</v>
      </c>
      <c r="K140" s="32" t="s">
        <v>3556</v>
      </c>
      <c r="L140" s="32" t="s">
        <v>6505</v>
      </c>
      <c r="M140" s="32" t="s">
        <v>6506</v>
      </c>
    </row>
    <row r="141" spans="1:13" x14ac:dyDescent="0.25">
      <c r="A141" s="32" t="s">
        <v>4552</v>
      </c>
      <c r="B141" s="32" t="s">
        <v>8447</v>
      </c>
      <c r="C141" s="32" t="s">
        <v>4483</v>
      </c>
      <c r="D141" s="32" t="s">
        <v>13</v>
      </c>
      <c r="E141" s="32" t="s">
        <v>4553</v>
      </c>
      <c r="F141" s="32" t="s">
        <v>4554</v>
      </c>
      <c r="G141" s="32" t="s">
        <v>4555</v>
      </c>
      <c r="H141" s="32" t="s">
        <v>6507</v>
      </c>
      <c r="I141" s="32" t="s">
        <v>4556</v>
      </c>
      <c r="J141" s="32" t="s">
        <v>4557</v>
      </c>
      <c r="K141" s="32" t="s">
        <v>4558</v>
      </c>
      <c r="L141" s="32" t="s">
        <v>6508</v>
      </c>
      <c r="M141" s="32" t="s">
        <v>6509</v>
      </c>
    </row>
    <row r="142" spans="1:13" x14ac:dyDescent="0.25">
      <c r="A142" s="32" t="s">
        <v>4526</v>
      </c>
      <c r="B142" s="32" t="s">
        <v>8447</v>
      </c>
      <c r="C142" s="32" t="s">
        <v>4483</v>
      </c>
      <c r="D142" s="32" t="s">
        <v>13</v>
      </c>
      <c r="E142" s="32" t="s">
        <v>4621</v>
      </c>
      <c r="F142" s="32" t="s">
        <v>4522</v>
      </c>
      <c r="G142" s="32" t="s">
        <v>4523</v>
      </c>
      <c r="H142" s="32" t="s">
        <v>4523</v>
      </c>
      <c r="I142" s="32" t="s">
        <v>4524</v>
      </c>
      <c r="J142" s="32" t="s">
        <v>4622</v>
      </c>
      <c r="K142" s="32" t="s">
        <v>4525</v>
      </c>
      <c r="L142" s="32" t="s">
        <v>6510</v>
      </c>
      <c r="M142" s="32" t="s">
        <v>6511</v>
      </c>
    </row>
    <row r="143" spans="1:13" x14ac:dyDescent="0.25">
      <c r="A143" s="32" t="s">
        <v>4559</v>
      </c>
      <c r="B143" s="32" t="s">
        <v>8447</v>
      </c>
      <c r="C143" s="32" t="s">
        <v>4483</v>
      </c>
      <c r="D143" s="32" t="s">
        <v>13</v>
      </c>
      <c r="E143" s="32" t="s">
        <v>4560</v>
      </c>
      <c r="F143" s="32" t="s">
        <v>4561</v>
      </c>
      <c r="G143" s="32" t="s">
        <v>4562</v>
      </c>
      <c r="H143" s="32" t="s">
        <v>4562</v>
      </c>
      <c r="I143" s="32" t="s">
        <v>4563</v>
      </c>
      <c r="J143" s="32" t="s">
        <v>4564</v>
      </c>
      <c r="K143" s="32" t="s">
        <v>4565</v>
      </c>
      <c r="L143" s="32" t="s">
        <v>6512</v>
      </c>
      <c r="M143" s="32" t="s">
        <v>6513</v>
      </c>
    </row>
    <row r="144" spans="1:13" ht="30" x14ac:dyDescent="0.25">
      <c r="A144" s="32" t="s">
        <v>4728</v>
      </c>
      <c r="B144" s="32" t="s">
        <v>8447</v>
      </c>
      <c r="C144" s="32" t="s">
        <v>4483</v>
      </c>
      <c r="D144" s="32" t="s">
        <v>13</v>
      </c>
      <c r="E144" s="32" t="s">
        <v>4729</v>
      </c>
      <c r="F144" s="32" t="s">
        <v>4730</v>
      </c>
      <c r="G144" s="32" t="s">
        <v>4731</v>
      </c>
      <c r="H144" s="32" t="s">
        <v>4731</v>
      </c>
      <c r="I144" s="32" t="s">
        <v>4732</v>
      </c>
      <c r="J144" s="32" t="s">
        <v>4733</v>
      </c>
      <c r="K144" s="32" t="s">
        <v>4734</v>
      </c>
      <c r="L144" s="32" t="s">
        <v>6514</v>
      </c>
      <c r="M144" s="32" t="s">
        <v>6515</v>
      </c>
    </row>
    <row r="145" spans="1:13" ht="30" x14ac:dyDescent="0.25">
      <c r="A145" s="32" t="s">
        <v>4674</v>
      </c>
      <c r="B145" s="32" t="s">
        <v>8447</v>
      </c>
      <c r="C145" s="32" t="s">
        <v>4483</v>
      </c>
      <c r="D145" s="32" t="s">
        <v>13</v>
      </c>
      <c r="E145" s="32" t="s">
        <v>4720</v>
      </c>
      <c r="F145" s="32" t="s">
        <v>4589</v>
      </c>
      <c r="G145" s="32" t="s">
        <v>4590</v>
      </c>
      <c r="H145" s="32" t="s">
        <v>6516</v>
      </c>
      <c r="I145" s="32" t="s">
        <v>4721</v>
      </c>
      <c r="J145" s="32" t="s">
        <v>4722</v>
      </c>
      <c r="K145" s="32" t="s">
        <v>4673</v>
      </c>
      <c r="L145" s="32" t="s">
        <v>6517</v>
      </c>
      <c r="M145" s="32" t="s">
        <v>6518</v>
      </c>
    </row>
    <row r="146" spans="1:13" ht="30" x14ac:dyDescent="0.25">
      <c r="A146" s="32" t="s">
        <v>4679</v>
      </c>
      <c r="B146" s="32" t="s">
        <v>8447</v>
      </c>
      <c r="C146" s="32" t="s">
        <v>4483</v>
      </c>
      <c r="D146" s="32" t="s">
        <v>13</v>
      </c>
      <c r="E146" s="32" t="s">
        <v>4725</v>
      </c>
      <c r="F146" s="32" t="s">
        <v>4677</v>
      </c>
      <c r="G146" s="32" t="s">
        <v>4487</v>
      </c>
      <c r="H146" s="32" t="s">
        <v>4487</v>
      </c>
      <c r="I146" s="32" t="s">
        <v>4678</v>
      </c>
      <c r="J146" s="32" t="s">
        <v>4726</v>
      </c>
      <c r="K146" s="32" t="s">
        <v>4727</v>
      </c>
      <c r="L146" s="32" t="s">
        <v>6519</v>
      </c>
      <c r="M146" s="32" t="s">
        <v>6520</v>
      </c>
    </row>
    <row r="147" spans="1:13" ht="30" x14ac:dyDescent="0.25">
      <c r="A147" s="32" t="s">
        <v>4715</v>
      </c>
      <c r="B147" s="32" t="s">
        <v>8447</v>
      </c>
      <c r="C147" s="32" t="s">
        <v>4483</v>
      </c>
      <c r="D147" s="32" t="s">
        <v>13</v>
      </c>
      <c r="E147" s="32" t="s">
        <v>4716</v>
      </c>
      <c r="F147" s="32" t="s">
        <v>4486</v>
      </c>
      <c r="G147" s="32" t="s">
        <v>4487</v>
      </c>
      <c r="H147" s="32" t="s">
        <v>4487</v>
      </c>
      <c r="I147" s="32" t="s">
        <v>4717</v>
      </c>
      <c r="J147" s="32" t="s">
        <v>4718</v>
      </c>
      <c r="K147" s="32" t="s">
        <v>4719</v>
      </c>
      <c r="L147" s="32" t="s">
        <v>6521</v>
      </c>
      <c r="M147" s="32" t="s">
        <v>6522</v>
      </c>
    </row>
    <row r="148" spans="1:13" ht="30" x14ac:dyDescent="0.25">
      <c r="A148" s="32" t="s">
        <v>4925</v>
      </c>
      <c r="B148" s="32" t="s">
        <v>8447</v>
      </c>
      <c r="C148" s="32" t="s">
        <v>4483</v>
      </c>
      <c r="D148" s="32" t="s">
        <v>205</v>
      </c>
      <c r="E148" s="32" t="s">
        <v>4926</v>
      </c>
      <c r="F148" s="32" t="s">
        <v>4516</v>
      </c>
      <c r="G148" s="32" t="s">
        <v>4502</v>
      </c>
      <c r="H148" s="32" t="s">
        <v>4502</v>
      </c>
      <c r="I148" s="32" t="s">
        <v>4848</v>
      </c>
      <c r="J148" s="32" t="s">
        <v>4927</v>
      </c>
      <c r="K148" s="32" t="s">
        <v>4850</v>
      </c>
      <c r="L148" s="32" t="s">
        <v>6523</v>
      </c>
      <c r="M148" s="32" t="s">
        <v>6524</v>
      </c>
    </row>
    <row r="149" spans="1:13" ht="30" x14ac:dyDescent="0.25">
      <c r="A149" s="32" t="s">
        <v>5</v>
      </c>
      <c r="B149" s="32" t="s">
        <v>8447</v>
      </c>
      <c r="C149" s="32" t="s">
        <v>4483</v>
      </c>
      <c r="D149" s="32" t="s">
        <v>205</v>
      </c>
      <c r="E149" s="32" t="s">
        <v>4832</v>
      </c>
      <c r="F149" s="32" t="s">
        <v>4501</v>
      </c>
      <c r="G149" s="32" t="s">
        <v>4502</v>
      </c>
      <c r="H149" s="32" t="s">
        <v>4502</v>
      </c>
      <c r="I149" s="32" t="s">
        <v>4503</v>
      </c>
      <c r="J149" s="32" t="s">
        <v>4833</v>
      </c>
      <c r="K149" s="32" t="s">
        <v>4834</v>
      </c>
      <c r="L149" s="32" t="s">
        <v>6525</v>
      </c>
      <c r="M149" s="32" t="s">
        <v>6526</v>
      </c>
    </row>
    <row r="150" spans="1:13" ht="45" x14ac:dyDescent="0.25">
      <c r="A150" s="32" t="s">
        <v>4596</v>
      </c>
      <c r="B150" s="32" t="s">
        <v>8447</v>
      </c>
      <c r="C150" s="32" t="s">
        <v>4483</v>
      </c>
      <c r="D150" s="32" t="s">
        <v>205</v>
      </c>
      <c r="E150" s="32" t="s">
        <v>4597</v>
      </c>
      <c r="F150" s="32" t="s">
        <v>4501</v>
      </c>
      <c r="G150" s="32" t="s">
        <v>4502</v>
      </c>
      <c r="H150" s="32" t="s">
        <v>4502</v>
      </c>
      <c r="I150" s="32" t="s">
        <v>4598</v>
      </c>
      <c r="J150" s="32" t="s">
        <v>4599</v>
      </c>
      <c r="K150" s="32" t="s">
        <v>4600</v>
      </c>
      <c r="L150" s="32" t="s">
        <v>6525</v>
      </c>
      <c r="M150" s="32" t="s">
        <v>6526</v>
      </c>
    </row>
    <row r="151" spans="1:13" x14ac:dyDescent="0.25">
      <c r="A151" s="32" t="s">
        <v>5032</v>
      </c>
      <c r="B151" s="32" t="s">
        <v>8447</v>
      </c>
      <c r="C151" s="32" t="s">
        <v>4483</v>
      </c>
      <c r="D151" s="32" t="s">
        <v>116</v>
      </c>
      <c r="E151" s="32" t="s">
        <v>5033</v>
      </c>
      <c r="F151" s="32" t="s">
        <v>4635</v>
      </c>
      <c r="G151" s="32" t="s">
        <v>4502</v>
      </c>
      <c r="H151" s="32" t="s">
        <v>4502</v>
      </c>
      <c r="I151" s="32" t="s">
        <v>5034</v>
      </c>
      <c r="J151" s="32" t="s">
        <v>5035</v>
      </c>
      <c r="K151" s="32" t="s">
        <v>5036</v>
      </c>
      <c r="L151" s="32" t="s">
        <v>6527</v>
      </c>
      <c r="M151" s="32" t="s">
        <v>6528</v>
      </c>
    </row>
    <row r="152" spans="1:13" x14ac:dyDescent="0.25">
      <c r="A152" s="32" t="s">
        <v>4668</v>
      </c>
      <c r="B152" s="32" t="s">
        <v>8447</v>
      </c>
      <c r="C152" s="32" t="s">
        <v>4483</v>
      </c>
      <c r="D152" s="32" t="s">
        <v>13</v>
      </c>
      <c r="E152" s="32" t="s">
        <v>5087</v>
      </c>
      <c r="F152" s="32" t="s">
        <v>4594</v>
      </c>
      <c r="G152" s="32" t="s">
        <v>4495</v>
      </c>
      <c r="H152" s="32" t="s">
        <v>4495</v>
      </c>
      <c r="I152" s="32" t="s">
        <v>4617</v>
      </c>
      <c r="J152" s="32" t="s">
        <v>5088</v>
      </c>
      <c r="K152" s="32" t="s">
        <v>5089</v>
      </c>
      <c r="L152" s="32" t="s">
        <v>6529</v>
      </c>
      <c r="M152" s="32" t="s">
        <v>6530</v>
      </c>
    </row>
    <row r="153" spans="1:13" x14ac:dyDescent="0.25">
      <c r="A153" s="32" t="s">
        <v>4620</v>
      </c>
      <c r="B153" s="32" t="s">
        <v>8447</v>
      </c>
      <c r="C153" s="32" t="s">
        <v>4483</v>
      </c>
      <c r="D153" s="32" t="s">
        <v>13</v>
      </c>
      <c r="E153" s="32" t="s">
        <v>4998</v>
      </c>
      <c r="F153" s="32" t="s">
        <v>4594</v>
      </c>
      <c r="G153" s="32" t="s">
        <v>4495</v>
      </c>
      <c r="H153" s="32" t="s">
        <v>4495</v>
      </c>
      <c r="I153" s="32" t="s">
        <v>4617</v>
      </c>
      <c r="J153" s="32" t="s">
        <v>4792</v>
      </c>
      <c r="K153" s="32" t="s">
        <v>4619</v>
      </c>
      <c r="L153" s="32" t="s">
        <v>6531</v>
      </c>
      <c r="M153" s="32" t="s">
        <v>6532</v>
      </c>
    </row>
    <row r="154" spans="1:13" x14ac:dyDescent="0.25">
      <c r="A154" s="32" t="s">
        <v>4795</v>
      </c>
      <c r="B154" s="32" t="s">
        <v>8447</v>
      </c>
      <c r="C154" s="32" t="s">
        <v>4483</v>
      </c>
      <c r="D154" s="32" t="s">
        <v>13</v>
      </c>
      <c r="E154" s="32" t="s">
        <v>4796</v>
      </c>
      <c r="F154" s="32" t="s">
        <v>4594</v>
      </c>
      <c r="G154" s="32" t="s">
        <v>4495</v>
      </c>
      <c r="H154" s="32" t="s">
        <v>4495</v>
      </c>
      <c r="I154" s="32" t="s">
        <v>4743</v>
      </c>
      <c r="J154" s="32" t="s">
        <v>4797</v>
      </c>
      <c r="K154" s="32" t="s">
        <v>4798</v>
      </c>
      <c r="L154" s="32" t="s">
        <v>6533</v>
      </c>
      <c r="M154" s="32" t="s">
        <v>6534</v>
      </c>
    </row>
    <row r="155" spans="1:13" ht="30" x14ac:dyDescent="0.25">
      <c r="A155" s="32" t="s">
        <v>4746</v>
      </c>
      <c r="B155" s="32" t="s">
        <v>8447</v>
      </c>
      <c r="C155" s="32" t="s">
        <v>4483</v>
      </c>
      <c r="D155" s="32" t="s">
        <v>13</v>
      </c>
      <c r="E155" s="32" t="s">
        <v>4747</v>
      </c>
      <c r="F155" s="32" t="s">
        <v>4659</v>
      </c>
      <c r="G155" s="32" t="s">
        <v>4660</v>
      </c>
      <c r="H155" s="32" t="s">
        <v>6535</v>
      </c>
      <c r="I155" s="32" t="s">
        <v>4748</v>
      </c>
      <c r="J155" s="32" t="s">
        <v>4749</v>
      </c>
      <c r="K155" s="32" t="s">
        <v>4663</v>
      </c>
      <c r="L155" s="32" t="s">
        <v>6536</v>
      </c>
      <c r="M155" s="32" t="s">
        <v>6537</v>
      </c>
    </row>
    <row r="156" spans="1:13" x14ac:dyDescent="0.25">
      <c r="A156" s="32" t="s">
        <v>4759</v>
      </c>
      <c r="B156" s="32" t="s">
        <v>8447</v>
      </c>
      <c r="C156" s="32" t="s">
        <v>4483</v>
      </c>
      <c r="D156" s="32" t="s">
        <v>13</v>
      </c>
      <c r="E156" s="32" t="s">
        <v>4760</v>
      </c>
      <c r="F156" s="32" t="s">
        <v>4677</v>
      </c>
      <c r="G156" s="32" t="s">
        <v>4487</v>
      </c>
      <c r="H156" s="32" t="s">
        <v>4487</v>
      </c>
      <c r="I156" s="32" t="s">
        <v>4761</v>
      </c>
      <c r="J156" s="32" t="s">
        <v>4762</v>
      </c>
      <c r="K156" s="32" t="s">
        <v>4763</v>
      </c>
      <c r="L156" s="32" t="s">
        <v>6538</v>
      </c>
      <c r="M156" s="32" t="s">
        <v>6539</v>
      </c>
    </row>
    <row r="157" spans="1:13" ht="30" x14ac:dyDescent="0.25">
      <c r="A157" s="32" t="s">
        <v>4948</v>
      </c>
      <c r="B157" s="32" t="s">
        <v>8447</v>
      </c>
      <c r="C157" s="32" t="s">
        <v>4483</v>
      </c>
      <c r="D157" s="32" t="s">
        <v>205</v>
      </c>
      <c r="E157" s="32" t="s">
        <v>4949</v>
      </c>
      <c r="F157" s="32" t="s">
        <v>4535</v>
      </c>
      <c r="G157" s="32" t="s">
        <v>4502</v>
      </c>
      <c r="H157" s="32" t="s">
        <v>4502</v>
      </c>
      <c r="I157" s="32" t="s">
        <v>4853</v>
      </c>
      <c r="J157" s="32" t="s">
        <v>4854</v>
      </c>
      <c r="K157" s="32" t="s">
        <v>4855</v>
      </c>
      <c r="L157" s="32" t="s">
        <v>6540</v>
      </c>
      <c r="M157" s="32" t="s">
        <v>6541</v>
      </c>
    </row>
    <row r="158" spans="1:13" ht="30" x14ac:dyDescent="0.25">
      <c r="A158" s="32" t="s">
        <v>5461</v>
      </c>
      <c r="B158" s="32" t="s">
        <v>8447</v>
      </c>
      <c r="C158" s="32" t="s">
        <v>5095</v>
      </c>
      <c r="D158" s="32" t="s">
        <v>13</v>
      </c>
      <c r="E158" s="32" t="s">
        <v>5535</v>
      </c>
      <c r="F158" s="32" t="s">
        <v>5456</v>
      </c>
      <c r="G158" s="32" t="s">
        <v>5457</v>
      </c>
      <c r="H158" s="32" t="s">
        <v>6542</v>
      </c>
      <c r="I158" s="32" t="s">
        <v>5536</v>
      </c>
      <c r="J158" s="32" t="s">
        <v>5459</v>
      </c>
      <c r="K158" s="32" t="s">
        <v>5460</v>
      </c>
      <c r="L158" s="32" t="s">
        <v>6543</v>
      </c>
      <c r="M158" s="32" t="s">
        <v>6544</v>
      </c>
    </row>
    <row r="159" spans="1:13" x14ac:dyDescent="0.25">
      <c r="A159" s="32" t="s">
        <v>5814</v>
      </c>
      <c r="B159" s="32" t="s">
        <v>8447</v>
      </c>
      <c r="C159" s="32" t="s">
        <v>5095</v>
      </c>
      <c r="D159" s="32" t="s">
        <v>205</v>
      </c>
      <c r="E159" s="32" t="s">
        <v>5815</v>
      </c>
      <c r="F159" s="32" t="s">
        <v>5161</v>
      </c>
      <c r="G159" s="32" t="s">
        <v>5113</v>
      </c>
      <c r="H159" s="32" t="s">
        <v>5113</v>
      </c>
      <c r="I159" s="32" t="s">
        <v>5419</v>
      </c>
      <c r="J159" s="32" t="s">
        <v>5816</v>
      </c>
      <c r="K159" s="32" t="s">
        <v>5817</v>
      </c>
      <c r="L159" s="32" t="s">
        <v>6545</v>
      </c>
      <c r="M159" s="32" t="s">
        <v>6546</v>
      </c>
    </row>
    <row r="160" spans="1:13" x14ac:dyDescent="0.25">
      <c r="A160" s="32" t="s">
        <v>5783</v>
      </c>
      <c r="B160" s="32" t="s">
        <v>8447</v>
      </c>
      <c r="C160" s="32" t="s">
        <v>5095</v>
      </c>
      <c r="D160" s="32" t="s">
        <v>205</v>
      </c>
      <c r="E160" s="32" t="s">
        <v>5784</v>
      </c>
      <c r="F160" s="32" t="s">
        <v>5161</v>
      </c>
      <c r="G160" s="32" t="s">
        <v>5113</v>
      </c>
      <c r="H160" s="32" t="s">
        <v>5113</v>
      </c>
      <c r="I160" s="32" t="s">
        <v>5419</v>
      </c>
      <c r="J160" s="32" t="s">
        <v>5785</v>
      </c>
      <c r="K160" s="32" t="s">
        <v>5786</v>
      </c>
      <c r="L160" s="32" t="s">
        <v>6547</v>
      </c>
      <c r="M160" s="32" t="s">
        <v>6548</v>
      </c>
    </row>
    <row r="161" spans="1:13" x14ac:dyDescent="0.25">
      <c r="A161" s="32" t="s">
        <v>5774</v>
      </c>
      <c r="B161" s="32" t="s">
        <v>8447</v>
      </c>
      <c r="C161" s="32" t="s">
        <v>5095</v>
      </c>
      <c r="D161" s="32" t="s">
        <v>205</v>
      </c>
      <c r="E161" s="32" t="s">
        <v>5775</v>
      </c>
      <c r="F161" s="32" t="s">
        <v>5273</v>
      </c>
      <c r="G161" s="32" t="s">
        <v>5113</v>
      </c>
      <c r="H161" s="32" t="s">
        <v>5113</v>
      </c>
      <c r="I161" s="32" t="s">
        <v>5274</v>
      </c>
      <c r="J161" s="32" t="s">
        <v>5275</v>
      </c>
      <c r="K161" s="32" t="s">
        <v>5276</v>
      </c>
      <c r="L161" s="32" t="s">
        <v>6549</v>
      </c>
      <c r="M161" s="32" t="s">
        <v>6550</v>
      </c>
    </row>
    <row r="162" spans="1:13" x14ac:dyDescent="0.25">
      <c r="A162" s="32" t="s">
        <v>4</v>
      </c>
      <c r="B162" s="32" t="s">
        <v>8447</v>
      </c>
      <c r="C162" s="32" t="s">
        <v>5095</v>
      </c>
      <c r="D162" s="32" t="s">
        <v>205</v>
      </c>
      <c r="E162" s="32" t="s">
        <v>5770</v>
      </c>
      <c r="F162" s="32" t="s">
        <v>5112</v>
      </c>
      <c r="G162" s="32" t="s">
        <v>5113</v>
      </c>
      <c r="H162" s="32" t="s">
        <v>5113</v>
      </c>
      <c r="I162" s="32" t="s">
        <v>5771</v>
      </c>
      <c r="J162" s="32" t="s">
        <v>5772</v>
      </c>
      <c r="K162" s="32" t="s">
        <v>5773</v>
      </c>
      <c r="L162" s="32" t="s">
        <v>6551</v>
      </c>
      <c r="M162" s="32" t="s">
        <v>6552</v>
      </c>
    </row>
    <row r="163" spans="1:13" x14ac:dyDescent="0.25">
      <c r="A163" s="32" t="s">
        <v>5766</v>
      </c>
      <c r="B163" s="32" t="s">
        <v>8447</v>
      </c>
      <c r="C163" s="32" t="s">
        <v>5095</v>
      </c>
      <c r="D163" s="32" t="s">
        <v>205</v>
      </c>
      <c r="E163" s="32" t="s">
        <v>5767</v>
      </c>
      <c r="F163" s="32" t="s">
        <v>5161</v>
      </c>
      <c r="G163" s="32" t="s">
        <v>5113</v>
      </c>
      <c r="H163" s="32" t="s">
        <v>5113</v>
      </c>
      <c r="I163" s="32" t="s">
        <v>5419</v>
      </c>
      <c r="J163" s="32" t="s">
        <v>5768</v>
      </c>
      <c r="K163" s="32" t="s">
        <v>5769</v>
      </c>
      <c r="L163" s="32" t="s">
        <v>6553</v>
      </c>
      <c r="M163" s="32" t="s">
        <v>6554</v>
      </c>
    </row>
    <row r="164" spans="1:13" ht="30" x14ac:dyDescent="0.25">
      <c r="A164" s="32" t="s">
        <v>5549</v>
      </c>
      <c r="B164" s="32" t="s">
        <v>8447</v>
      </c>
      <c r="C164" s="32" t="s">
        <v>5095</v>
      </c>
      <c r="D164" s="32" t="s">
        <v>13</v>
      </c>
      <c r="E164" s="32" t="s">
        <v>5566</v>
      </c>
      <c r="F164" s="32" t="s">
        <v>5173</v>
      </c>
      <c r="G164" s="32" t="s">
        <v>5174</v>
      </c>
      <c r="H164" s="32" t="s">
        <v>6210</v>
      </c>
      <c r="I164" s="32" t="s">
        <v>5546</v>
      </c>
      <c r="J164" s="32" t="s">
        <v>5567</v>
      </c>
      <c r="K164" s="32" t="s">
        <v>5568</v>
      </c>
      <c r="L164" s="32" t="s">
        <v>6555</v>
      </c>
      <c r="M164" s="32" t="s">
        <v>6556</v>
      </c>
    </row>
    <row r="165" spans="1:13" x14ac:dyDescent="0.25">
      <c r="A165" s="32" t="s">
        <v>5776</v>
      </c>
      <c r="B165" s="32" t="s">
        <v>8447</v>
      </c>
      <c r="C165" s="32" t="s">
        <v>5095</v>
      </c>
      <c r="D165" s="32" t="s">
        <v>205</v>
      </c>
      <c r="E165" s="32" t="s">
        <v>5777</v>
      </c>
      <c r="F165" s="32" t="s">
        <v>5161</v>
      </c>
      <c r="G165" s="32" t="s">
        <v>5113</v>
      </c>
      <c r="H165" s="32" t="s">
        <v>5113</v>
      </c>
      <c r="I165" s="32" t="s">
        <v>5395</v>
      </c>
      <c r="J165" s="32" t="s">
        <v>5396</v>
      </c>
      <c r="K165" s="32" t="s">
        <v>5397</v>
      </c>
      <c r="L165" s="32" t="s">
        <v>6557</v>
      </c>
      <c r="M165" s="32" t="s">
        <v>6558</v>
      </c>
    </row>
    <row r="166" spans="1:13" x14ac:dyDescent="0.25">
      <c r="A166" s="32" t="s">
        <v>5564</v>
      </c>
      <c r="B166" s="32" t="s">
        <v>8447</v>
      </c>
      <c r="C166" s="32" t="s">
        <v>5095</v>
      </c>
      <c r="D166" s="32" t="s">
        <v>13</v>
      </c>
      <c r="E166" s="32" t="s">
        <v>5565</v>
      </c>
      <c r="F166" s="32" t="s">
        <v>5559</v>
      </c>
      <c r="G166" s="32" t="s">
        <v>5560</v>
      </c>
      <c r="H166" s="32" t="s">
        <v>5483</v>
      </c>
      <c r="I166" s="32" t="s">
        <v>5561</v>
      </c>
      <c r="J166" s="32" t="s">
        <v>5562</v>
      </c>
      <c r="K166" s="32" t="s">
        <v>5563</v>
      </c>
      <c r="L166" s="32" t="s">
        <v>6559</v>
      </c>
      <c r="M166" s="32" t="s">
        <v>6560</v>
      </c>
    </row>
    <row r="167" spans="1:13" x14ac:dyDescent="0.25">
      <c r="A167" s="32" t="s">
        <v>5550</v>
      </c>
      <c r="B167" s="32" t="s">
        <v>8447</v>
      </c>
      <c r="C167" s="32" t="s">
        <v>5095</v>
      </c>
      <c r="D167" s="32" t="s">
        <v>13</v>
      </c>
      <c r="E167" s="32" t="s">
        <v>5551</v>
      </c>
      <c r="F167" s="32" t="s">
        <v>5552</v>
      </c>
      <c r="G167" s="32" t="s">
        <v>5553</v>
      </c>
      <c r="H167" s="32" t="s">
        <v>5132</v>
      </c>
      <c r="I167" s="32" t="s">
        <v>5554</v>
      </c>
      <c r="J167" s="32" t="s">
        <v>5555</v>
      </c>
      <c r="K167" s="32" t="s">
        <v>5556</v>
      </c>
      <c r="L167" s="32" t="s">
        <v>6561</v>
      </c>
      <c r="M167" s="32" t="s">
        <v>6562</v>
      </c>
    </row>
    <row r="168" spans="1:13" ht="30" x14ac:dyDescent="0.25">
      <c r="A168" s="32" t="s">
        <v>5357</v>
      </c>
      <c r="B168" s="32" t="s">
        <v>8447</v>
      </c>
      <c r="C168" s="32" t="s">
        <v>5095</v>
      </c>
      <c r="D168" s="32" t="s">
        <v>13</v>
      </c>
      <c r="E168" s="32" t="s">
        <v>5358</v>
      </c>
      <c r="F168" s="32" t="s">
        <v>5359</v>
      </c>
      <c r="G168" s="32" t="s">
        <v>5360</v>
      </c>
      <c r="H168" s="32" t="s">
        <v>5360</v>
      </c>
      <c r="I168" s="32" t="s">
        <v>5361</v>
      </c>
      <c r="J168" s="32" t="s">
        <v>5362</v>
      </c>
      <c r="K168" s="32" t="s">
        <v>5363</v>
      </c>
      <c r="L168" s="32" t="s">
        <v>6563</v>
      </c>
      <c r="M168" s="32" t="s">
        <v>6564</v>
      </c>
    </row>
    <row r="169" spans="1:13" ht="30" x14ac:dyDescent="0.25">
      <c r="A169" s="32" t="s">
        <v>5279</v>
      </c>
      <c r="B169" s="32" t="s">
        <v>8447</v>
      </c>
      <c r="C169" s="32" t="s">
        <v>5095</v>
      </c>
      <c r="D169" s="32" t="s">
        <v>13</v>
      </c>
      <c r="E169" s="32" t="s">
        <v>5280</v>
      </c>
      <c r="F169" s="32" t="s">
        <v>5185</v>
      </c>
      <c r="G169" s="32" t="s">
        <v>5186</v>
      </c>
      <c r="H169" s="32" t="s">
        <v>5186</v>
      </c>
      <c r="I169" s="32" t="s">
        <v>5281</v>
      </c>
      <c r="J169" s="32" t="s">
        <v>5282</v>
      </c>
      <c r="K169" s="32" t="s">
        <v>5283</v>
      </c>
      <c r="L169" s="32" t="s">
        <v>6565</v>
      </c>
      <c r="M169" s="32" t="s">
        <v>6566</v>
      </c>
    </row>
    <row r="170" spans="1:13" x14ac:dyDescent="0.25">
      <c r="A170" s="32" t="s">
        <v>5294</v>
      </c>
      <c r="B170" s="32" t="s">
        <v>8447</v>
      </c>
      <c r="C170" s="32" t="s">
        <v>5095</v>
      </c>
      <c r="D170" s="32" t="s">
        <v>13</v>
      </c>
      <c r="E170" s="32" t="s">
        <v>5295</v>
      </c>
      <c r="F170" s="32" t="s">
        <v>5221</v>
      </c>
      <c r="G170" s="32" t="s">
        <v>5222</v>
      </c>
      <c r="H170" s="32" t="s">
        <v>6567</v>
      </c>
      <c r="I170" s="32" t="s">
        <v>5296</v>
      </c>
      <c r="J170" s="32" t="s">
        <v>5297</v>
      </c>
      <c r="K170" s="32" t="s">
        <v>5298</v>
      </c>
      <c r="L170" s="32" t="s">
        <v>6568</v>
      </c>
      <c r="M170" s="32" t="s">
        <v>6569</v>
      </c>
    </row>
    <row r="171" spans="1:13" ht="30" x14ac:dyDescent="0.25">
      <c r="A171" s="32" t="s">
        <v>5305</v>
      </c>
      <c r="B171" s="32" t="s">
        <v>8447</v>
      </c>
      <c r="C171" s="32" t="s">
        <v>5095</v>
      </c>
      <c r="D171" s="32" t="s">
        <v>13</v>
      </c>
      <c r="E171" s="32" t="s">
        <v>5306</v>
      </c>
      <c r="F171" s="32" t="s">
        <v>5154</v>
      </c>
      <c r="G171" s="32" t="s">
        <v>5155</v>
      </c>
      <c r="H171" s="32" t="s">
        <v>6210</v>
      </c>
      <c r="I171" s="32" t="s">
        <v>5261</v>
      </c>
      <c r="J171" s="32" t="s">
        <v>5307</v>
      </c>
      <c r="K171" s="32" t="s">
        <v>5308</v>
      </c>
      <c r="L171" s="32" t="s">
        <v>6570</v>
      </c>
      <c r="M171" s="32" t="s">
        <v>6571</v>
      </c>
    </row>
    <row r="172" spans="1:13" ht="30" x14ac:dyDescent="0.25">
      <c r="A172" s="32" t="s">
        <v>5832</v>
      </c>
      <c r="B172" s="32" t="s">
        <v>8447</v>
      </c>
      <c r="C172" s="32" t="s">
        <v>5095</v>
      </c>
      <c r="D172" s="32" t="s">
        <v>13</v>
      </c>
      <c r="E172" s="32" t="s">
        <v>5833</v>
      </c>
      <c r="F172" s="32" t="s">
        <v>5385</v>
      </c>
      <c r="G172" s="32" t="s">
        <v>5386</v>
      </c>
      <c r="H172" s="32" t="s">
        <v>6572</v>
      </c>
      <c r="I172" s="32" t="s">
        <v>5834</v>
      </c>
      <c r="J172" s="32" t="s">
        <v>5342</v>
      </c>
      <c r="K172" s="32" t="s">
        <v>5343</v>
      </c>
      <c r="L172" s="32" t="s">
        <v>6573</v>
      </c>
      <c r="M172" s="32" t="s">
        <v>6574</v>
      </c>
    </row>
    <row r="173" spans="1:13" x14ac:dyDescent="0.25">
      <c r="A173" s="32" t="s">
        <v>5569</v>
      </c>
      <c r="B173" s="32" t="s">
        <v>8447</v>
      </c>
      <c r="C173" s="32" t="s">
        <v>5095</v>
      </c>
      <c r="D173" s="32" t="s">
        <v>13</v>
      </c>
      <c r="E173" s="32" t="s">
        <v>5570</v>
      </c>
      <c r="F173" s="32" t="s">
        <v>5404</v>
      </c>
      <c r="G173" s="32" t="s">
        <v>5405</v>
      </c>
      <c r="H173" s="32" t="s">
        <v>5405</v>
      </c>
      <c r="I173" s="32" t="s">
        <v>5571</v>
      </c>
      <c r="J173" s="32" t="s">
        <v>5572</v>
      </c>
      <c r="K173" s="32" t="s">
        <v>5573</v>
      </c>
      <c r="L173" s="32" t="s">
        <v>6575</v>
      </c>
      <c r="M173" s="32" t="s">
        <v>6576</v>
      </c>
    </row>
    <row r="174" spans="1:13" ht="30" x14ac:dyDescent="0.25">
      <c r="A174" s="32" t="s">
        <v>5583</v>
      </c>
      <c r="B174" s="32" t="s">
        <v>8447</v>
      </c>
      <c r="C174" s="32" t="s">
        <v>5095</v>
      </c>
      <c r="D174" s="32" t="s">
        <v>13</v>
      </c>
      <c r="E174" s="32" t="s">
        <v>5584</v>
      </c>
      <c r="F174" s="32" t="s">
        <v>5329</v>
      </c>
      <c r="G174" s="32" t="s">
        <v>5330</v>
      </c>
      <c r="H174" s="32" t="s">
        <v>5132</v>
      </c>
      <c r="I174" s="32" t="s">
        <v>5541</v>
      </c>
      <c r="J174" s="32" t="s">
        <v>5332</v>
      </c>
      <c r="K174" s="32" t="s">
        <v>5333</v>
      </c>
      <c r="L174" s="32" t="s">
        <v>6577</v>
      </c>
      <c r="M174" s="32" t="s">
        <v>6578</v>
      </c>
    </row>
    <row r="175" spans="1:13" ht="30" x14ac:dyDescent="0.25">
      <c r="A175" s="32" t="s">
        <v>5590</v>
      </c>
      <c r="B175" s="32" t="s">
        <v>8447</v>
      </c>
      <c r="C175" s="32" t="s">
        <v>5095</v>
      </c>
      <c r="D175" s="32" t="s">
        <v>13</v>
      </c>
      <c r="E175" s="32" t="s">
        <v>5591</v>
      </c>
      <c r="F175" s="32" t="s">
        <v>5138</v>
      </c>
      <c r="G175" s="32" t="s">
        <v>5139</v>
      </c>
      <c r="H175" s="32" t="s">
        <v>6579</v>
      </c>
      <c r="I175" s="32" t="s">
        <v>5496</v>
      </c>
      <c r="J175" s="32" t="s">
        <v>5497</v>
      </c>
      <c r="K175" s="32" t="s">
        <v>5498</v>
      </c>
      <c r="L175" s="32" t="s">
        <v>6580</v>
      </c>
      <c r="M175" s="32" t="s">
        <v>6581</v>
      </c>
    </row>
    <row r="176" spans="1:13" ht="30" x14ac:dyDescent="0.25">
      <c r="A176" s="32" t="s">
        <v>5317</v>
      </c>
      <c r="B176" s="32" t="s">
        <v>8447</v>
      </c>
      <c r="C176" s="32" t="s">
        <v>5095</v>
      </c>
      <c r="D176" s="32" t="s">
        <v>13</v>
      </c>
      <c r="E176" s="32" t="s">
        <v>5488</v>
      </c>
      <c r="F176" s="32" t="s">
        <v>5127</v>
      </c>
      <c r="G176" s="32" t="s">
        <v>5128</v>
      </c>
      <c r="H176" s="32" t="s">
        <v>5128</v>
      </c>
      <c r="I176" s="32" t="s">
        <v>5489</v>
      </c>
      <c r="J176" s="32" t="s">
        <v>5490</v>
      </c>
      <c r="K176" s="32" t="s">
        <v>5491</v>
      </c>
      <c r="L176" s="32" t="s">
        <v>6582</v>
      </c>
      <c r="M176" s="32" t="s">
        <v>6583</v>
      </c>
    </row>
    <row r="177" spans="1:13" x14ac:dyDescent="0.25">
      <c r="A177" s="32" t="s">
        <v>5349</v>
      </c>
      <c r="B177" s="32" t="s">
        <v>8447</v>
      </c>
      <c r="C177" s="32" t="s">
        <v>5095</v>
      </c>
      <c r="D177" s="32" t="s">
        <v>13</v>
      </c>
      <c r="E177" s="32" t="s">
        <v>5464</v>
      </c>
      <c r="F177" s="32" t="s">
        <v>5193</v>
      </c>
      <c r="G177" s="32" t="s">
        <v>5106</v>
      </c>
      <c r="H177" s="32" t="s">
        <v>5106</v>
      </c>
      <c r="I177" s="32" t="s">
        <v>5346</v>
      </c>
      <c r="J177" s="32" t="s">
        <v>5347</v>
      </c>
      <c r="K177" s="32" t="s">
        <v>5348</v>
      </c>
      <c r="L177" s="32" t="s">
        <v>6584</v>
      </c>
      <c r="M177" s="32" t="s">
        <v>6585</v>
      </c>
    </row>
    <row r="178" spans="1:13" x14ac:dyDescent="0.25">
      <c r="A178" s="32" t="s">
        <v>5465</v>
      </c>
      <c r="B178" s="32" t="s">
        <v>8447</v>
      </c>
      <c r="C178" s="32" t="s">
        <v>5095</v>
      </c>
      <c r="D178" s="32" t="s">
        <v>13</v>
      </c>
      <c r="E178" s="32" t="s">
        <v>5466</v>
      </c>
      <c r="F178" s="32" t="s">
        <v>5193</v>
      </c>
      <c r="G178" s="32" t="s">
        <v>5106</v>
      </c>
      <c r="H178" s="32" t="s">
        <v>5106</v>
      </c>
      <c r="I178" s="32" t="s">
        <v>5467</v>
      </c>
      <c r="J178" s="32" t="s">
        <v>5468</v>
      </c>
      <c r="K178" s="32" t="s">
        <v>5469</v>
      </c>
      <c r="L178" s="32" t="s">
        <v>6586</v>
      </c>
      <c r="M178" s="32" t="s">
        <v>6587</v>
      </c>
    </row>
    <row r="179" spans="1:13" x14ac:dyDescent="0.25">
      <c r="A179" s="32" t="s">
        <v>5293</v>
      </c>
      <c r="B179" s="32" t="s">
        <v>8447</v>
      </c>
      <c r="C179" s="32" t="s">
        <v>5095</v>
      </c>
      <c r="D179" s="32" t="s">
        <v>13</v>
      </c>
      <c r="E179" s="32" t="s">
        <v>5578</v>
      </c>
      <c r="F179" s="32" t="s">
        <v>5193</v>
      </c>
      <c r="G179" s="32" t="s">
        <v>5106</v>
      </c>
      <c r="H179" s="32" t="s">
        <v>5106</v>
      </c>
      <c r="I179" s="32" t="s">
        <v>5290</v>
      </c>
      <c r="J179" s="32" t="s">
        <v>5291</v>
      </c>
      <c r="K179" s="32" t="s">
        <v>5292</v>
      </c>
      <c r="L179" s="32" t="s">
        <v>6588</v>
      </c>
      <c r="M179" s="32" t="s">
        <v>6589</v>
      </c>
    </row>
    <row r="180" spans="1:13" x14ac:dyDescent="0.25">
      <c r="A180" s="32" t="s">
        <v>5450</v>
      </c>
      <c r="B180" s="32" t="s">
        <v>8447</v>
      </c>
      <c r="C180" s="32" t="s">
        <v>5095</v>
      </c>
      <c r="D180" s="32" t="s">
        <v>13</v>
      </c>
      <c r="E180" s="32" t="s">
        <v>5451</v>
      </c>
      <c r="F180" s="32" t="s">
        <v>5185</v>
      </c>
      <c r="G180" s="32" t="s">
        <v>5186</v>
      </c>
      <c r="H180" s="32" t="s">
        <v>5186</v>
      </c>
      <c r="I180" s="32" t="s">
        <v>5449</v>
      </c>
      <c r="J180" s="32" t="s">
        <v>5452</v>
      </c>
      <c r="K180" s="32" t="s">
        <v>5453</v>
      </c>
      <c r="L180" s="32" t="s">
        <v>6590</v>
      </c>
      <c r="M180" s="32" t="s">
        <v>6591</v>
      </c>
    </row>
    <row r="181" spans="1:13" x14ac:dyDescent="0.25">
      <c r="A181" s="32" t="s">
        <v>5581</v>
      </c>
      <c r="B181" s="32" t="s">
        <v>8447</v>
      </c>
      <c r="C181" s="32" t="s">
        <v>5095</v>
      </c>
      <c r="D181" s="32" t="s">
        <v>13</v>
      </c>
      <c r="E181" s="32" t="s">
        <v>5582</v>
      </c>
      <c r="F181" s="32" t="s">
        <v>5501</v>
      </c>
      <c r="G181" s="32" t="s">
        <v>5502</v>
      </c>
      <c r="H181" s="32" t="s">
        <v>5113</v>
      </c>
      <c r="I181" s="32" t="s">
        <v>5503</v>
      </c>
      <c r="J181" s="32" t="s">
        <v>5504</v>
      </c>
      <c r="K181" s="32" t="s">
        <v>5519</v>
      </c>
      <c r="L181" s="32" t="s">
        <v>6592</v>
      </c>
      <c r="M181" s="32" t="s">
        <v>6593</v>
      </c>
    </row>
    <row r="182" spans="1:13" x14ac:dyDescent="0.25">
      <c r="A182" s="32" t="s">
        <v>5487</v>
      </c>
      <c r="B182" s="32" t="s">
        <v>8447</v>
      </c>
      <c r="C182" s="32" t="s">
        <v>5095</v>
      </c>
      <c r="D182" s="32" t="s">
        <v>13</v>
      </c>
      <c r="E182" s="32" t="s">
        <v>5532</v>
      </c>
      <c r="F182" s="32" t="s">
        <v>5482</v>
      </c>
      <c r="G182" s="32" t="s">
        <v>5483</v>
      </c>
      <c r="H182" s="32" t="s">
        <v>5483</v>
      </c>
      <c r="I182" s="32" t="s">
        <v>5484</v>
      </c>
      <c r="J182" s="32" t="s">
        <v>5485</v>
      </c>
      <c r="K182" s="32" t="s">
        <v>5486</v>
      </c>
      <c r="L182" s="32" t="s">
        <v>6594</v>
      </c>
      <c r="M182" s="32" t="s">
        <v>6595</v>
      </c>
    </row>
    <row r="183" spans="1:13" ht="30" x14ac:dyDescent="0.25">
      <c r="A183" s="32" t="s">
        <v>5417</v>
      </c>
      <c r="B183" s="32" t="s">
        <v>8447</v>
      </c>
      <c r="C183" s="32" t="s">
        <v>5095</v>
      </c>
      <c r="D183" s="32" t="s">
        <v>205</v>
      </c>
      <c r="E183" s="32" t="s">
        <v>5418</v>
      </c>
      <c r="F183" s="32" t="s">
        <v>5161</v>
      </c>
      <c r="G183" s="32" t="s">
        <v>5113</v>
      </c>
      <c r="H183" s="32" t="s">
        <v>5113</v>
      </c>
      <c r="I183" s="32" t="s">
        <v>5419</v>
      </c>
      <c r="J183" s="32" t="s">
        <v>5420</v>
      </c>
      <c r="K183" s="32" t="s">
        <v>5421</v>
      </c>
      <c r="L183" s="32" t="s">
        <v>6596</v>
      </c>
      <c r="M183" s="32" t="s">
        <v>6597</v>
      </c>
    </row>
    <row r="184" spans="1:13" ht="45" x14ac:dyDescent="0.25">
      <c r="A184" s="32" t="s">
        <v>1354</v>
      </c>
      <c r="B184" s="32" t="s">
        <v>8449</v>
      </c>
      <c r="C184" s="32" t="s">
        <v>12</v>
      </c>
      <c r="D184" s="32" t="s">
        <v>116</v>
      </c>
      <c r="E184" s="32" t="s">
        <v>1355</v>
      </c>
      <c r="F184" s="32" t="s">
        <v>390</v>
      </c>
      <c r="G184" s="32" t="s">
        <v>31</v>
      </c>
      <c r="H184" s="32" t="s">
        <v>5914</v>
      </c>
      <c r="I184" s="32" t="s">
        <v>1305</v>
      </c>
      <c r="J184" s="32" t="s">
        <v>1356</v>
      </c>
      <c r="K184" s="32" t="s">
        <v>1357</v>
      </c>
      <c r="L184" s="32" t="s">
        <v>6598</v>
      </c>
      <c r="M184" s="32" t="s">
        <v>6599</v>
      </c>
    </row>
    <row r="185" spans="1:13" ht="30" x14ac:dyDescent="0.25">
      <c r="A185" s="32" t="s">
        <v>1114</v>
      </c>
      <c r="B185" s="32" t="s">
        <v>8449</v>
      </c>
      <c r="C185" s="32" t="s">
        <v>12</v>
      </c>
      <c r="D185" s="32" t="s">
        <v>13</v>
      </c>
      <c r="E185" s="32" t="s">
        <v>1115</v>
      </c>
      <c r="F185" s="32" t="s">
        <v>425</v>
      </c>
      <c r="G185" s="32" t="s">
        <v>426</v>
      </c>
      <c r="H185" s="32" t="s">
        <v>6230</v>
      </c>
      <c r="I185" s="32" t="s">
        <v>1116</v>
      </c>
      <c r="J185" s="32" t="s">
        <v>427</v>
      </c>
      <c r="K185" s="32" t="s">
        <v>428</v>
      </c>
      <c r="L185" s="32" t="s">
        <v>6704</v>
      </c>
      <c r="M185" s="32" t="s">
        <v>6232</v>
      </c>
    </row>
    <row r="186" spans="1:13" ht="30" x14ac:dyDescent="0.25">
      <c r="A186" s="32" t="s">
        <v>1722</v>
      </c>
      <c r="B186" s="32" t="s">
        <v>8449</v>
      </c>
      <c r="C186" s="32" t="s">
        <v>12</v>
      </c>
      <c r="D186" s="32" t="s">
        <v>13</v>
      </c>
      <c r="E186" s="32" t="s">
        <v>1723</v>
      </c>
      <c r="F186" s="32" t="s">
        <v>383</v>
      </c>
      <c r="G186" s="32" t="s">
        <v>384</v>
      </c>
      <c r="H186" s="32" t="s">
        <v>5899</v>
      </c>
      <c r="I186" s="32" t="s">
        <v>385</v>
      </c>
      <c r="J186" s="32" t="s">
        <v>386</v>
      </c>
      <c r="K186" s="32" t="s">
        <v>387</v>
      </c>
      <c r="L186" s="32" t="s">
        <v>6338</v>
      </c>
      <c r="M186" s="32" t="s">
        <v>6339</v>
      </c>
    </row>
    <row r="187" spans="1:13" ht="30" x14ac:dyDescent="0.25">
      <c r="A187" s="32" t="s">
        <v>1759</v>
      </c>
      <c r="B187" s="32" t="s">
        <v>8449</v>
      </c>
      <c r="C187" s="32" t="s">
        <v>12</v>
      </c>
      <c r="D187" s="32" t="s">
        <v>13</v>
      </c>
      <c r="E187" s="32" t="s">
        <v>1760</v>
      </c>
      <c r="F187" s="32" t="s">
        <v>98</v>
      </c>
      <c r="G187" s="32" t="s">
        <v>99</v>
      </c>
      <c r="H187" s="32" t="s">
        <v>5940</v>
      </c>
      <c r="I187" s="32" t="s">
        <v>431</v>
      </c>
      <c r="J187" s="32" t="s">
        <v>198</v>
      </c>
      <c r="K187" s="32" t="s">
        <v>199</v>
      </c>
      <c r="L187" s="32" t="s">
        <v>6313</v>
      </c>
      <c r="M187" s="32" t="s">
        <v>8090</v>
      </c>
    </row>
    <row r="188" spans="1:13" ht="30" x14ac:dyDescent="0.25">
      <c r="A188" s="32" t="s">
        <v>794</v>
      </c>
      <c r="B188" s="32" t="s">
        <v>8449</v>
      </c>
      <c r="C188" s="32" t="s">
        <v>12</v>
      </c>
      <c r="D188" s="32" t="s">
        <v>116</v>
      </c>
      <c r="E188" s="32" t="s">
        <v>795</v>
      </c>
      <c r="F188" s="32" t="s">
        <v>98</v>
      </c>
      <c r="G188" s="32" t="s">
        <v>99</v>
      </c>
      <c r="H188" s="32" t="s">
        <v>5940</v>
      </c>
      <c r="I188" s="32" t="s">
        <v>796</v>
      </c>
      <c r="J188" s="32" t="s">
        <v>797</v>
      </c>
      <c r="K188" s="32" t="s">
        <v>798</v>
      </c>
      <c r="L188" s="32" t="s">
        <v>0</v>
      </c>
      <c r="M188" s="32" t="s">
        <v>0</v>
      </c>
    </row>
    <row r="189" spans="1:13" ht="45" x14ac:dyDescent="0.25">
      <c r="A189" s="32" t="s">
        <v>1291</v>
      </c>
      <c r="B189" s="32" t="s">
        <v>8449</v>
      </c>
      <c r="C189" s="32" t="s">
        <v>12</v>
      </c>
      <c r="D189" s="32" t="s">
        <v>116</v>
      </c>
      <c r="E189" s="32" t="s">
        <v>1292</v>
      </c>
      <c r="F189" s="32" t="s">
        <v>645</v>
      </c>
      <c r="G189" s="32" t="s">
        <v>31</v>
      </c>
      <c r="H189" s="32" t="s">
        <v>5914</v>
      </c>
      <c r="I189" s="32" t="s">
        <v>1293</v>
      </c>
      <c r="J189" s="32" t="s">
        <v>1294</v>
      </c>
      <c r="K189" s="32" t="s">
        <v>1295</v>
      </c>
      <c r="L189" s="32" t="s">
        <v>6846</v>
      </c>
      <c r="M189" s="32" t="s">
        <v>6847</v>
      </c>
    </row>
    <row r="190" spans="1:13" ht="45" x14ac:dyDescent="0.25">
      <c r="A190" s="32" t="s">
        <v>638</v>
      </c>
      <c r="B190" s="32" t="s">
        <v>8449</v>
      </c>
      <c r="C190" s="32" t="s">
        <v>12</v>
      </c>
      <c r="D190" s="32" t="s">
        <v>116</v>
      </c>
      <c r="E190" s="32" t="s">
        <v>639</v>
      </c>
      <c r="F190" s="32" t="s">
        <v>54</v>
      </c>
      <c r="G190" s="32" t="s">
        <v>55</v>
      </c>
      <c r="H190" s="32" t="s">
        <v>5899</v>
      </c>
      <c r="I190" s="32" t="s">
        <v>640</v>
      </c>
      <c r="J190" s="32" t="s">
        <v>641</v>
      </c>
      <c r="K190" s="32" t="s">
        <v>642</v>
      </c>
      <c r="L190" s="32" t="s">
        <v>6625</v>
      </c>
      <c r="M190" s="32" t="s">
        <v>6626</v>
      </c>
    </row>
    <row r="191" spans="1:13" ht="45" x14ac:dyDescent="0.25">
      <c r="A191" s="32" t="s">
        <v>633</v>
      </c>
      <c r="B191" s="32" t="s">
        <v>8449</v>
      </c>
      <c r="C191" s="32" t="s">
        <v>12</v>
      </c>
      <c r="D191" s="32" t="s">
        <v>116</v>
      </c>
      <c r="E191" s="32" t="s">
        <v>634</v>
      </c>
      <c r="F191" s="32" t="s">
        <v>214</v>
      </c>
      <c r="G191" s="32" t="s">
        <v>31</v>
      </c>
      <c r="H191" s="32" t="s">
        <v>5914</v>
      </c>
      <c r="I191" s="32" t="s">
        <v>635</v>
      </c>
      <c r="J191" s="32" t="s">
        <v>636</v>
      </c>
      <c r="K191" s="32" t="s">
        <v>637</v>
      </c>
      <c r="L191" s="32" t="s">
        <v>6822</v>
      </c>
      <c r="M191" s="32" t="s">
        <v>6823</v>
      </c>
    </row>
    <row r="192" spans="1:13" ht="45" x14ac:dyDescent="0.25">
      <c r="A192" s="32" t="s">
        <v>826</v>
      </c>
      <c r="B192" s="32" t="s">
        <v>8449</v>
      </c>
      <c r="C192" s="32" t="s">
        <v>12</v>
      </c>
      <c r="D192" s="32" t="s">
        <v>116</v>
      </c>
      <c r="E192" s="32" t="s">
        <v>827</v>
      </c>
      <c r="F192" s="32" t="s">
        <v>660</v>
      </c>
      <c r="G192" s="32" t="s">
        <v>661</v>
      </c>
      <c r="H192" s="32" t="s">
        <v>6224</v>
      </c>
      <c r="I192" s="32" t="s">
        <v>662</v>
      </c>
      <c r="J192" s="32" t="s">
        <v>663</v>
      </c>
      <c r="K192" s="32" t="s">
        <v>664</v>
      </c>
      <c r="L192" s="32" t="s">
        <v>6705</v>
      </c>
      <c r="M192" s="32" t="s">
        <v>6706</v>
      </c>
    </row>
    <row r="193" spans="1:13" ht="45" x14ac:dyDescent="0.25">
      <c r="A193" s="32" t="s">
        <v>808</v>
      </c>
      <c r="B193" s="32" t="s">
        <v>8449</v>
      </c>
      <c r="C193" s="32" t="s">
        <v>12</v>
      </c>
      <c r="D193" s="32" t="s">
        <v>116</v>
      </c>
      <c r="E193" s="32" t="s">
        <v>809</v>
      </c>
      <c r="F193" s="32" t="s">
        <v>54</v>
      </c>
      <c r="G193" s="32" t="s">
        <v>55</v>
      </c>
      <c r="H193" s="32" t="s">
        <v>5899</v>
      </c>
      <c r="I193" s="32" t="s">
        <v>640</v>
      </c>
      <c r="J193" s="32" t="s">
        <v>810</v>
      </c>
      <c r="K193" s="32" t="s">
        <v>642</v>
      </c>
      <c r="L193" s="32" t="s">
        <v>6625</v>
      </c>
      <c r="M193" s="32" t="s">
        <v>6626</v>
      </c>
    </row>
    <row r="194" spans="1:13" ht="30" x14ac:dyDescent="0.25">
      <c r="A194" s="32" t="s">
        <v>1318</v>
      </c>
      <c r="B194" s="32" t="s">
        <v>8449</v>
      </c>
      <c r="C194" s="32" t="s">
        <v>12</v>
      </c>
      <c r="D194" s="32" t="s">
        <v>116</v>
      </c>
      <c r="E194" s="32" t="s">
        <v>1319</v>
      </c>
      <c r="F194" s="32" t="s">
        <v>390</v>
      </c>
      <c r="G194" s="32" t="s">
        <v>31</v>
      </c>
      <c r="H194" s="32" t="s">
        <v>5914</v>
      </c>
      <c r="I194" s="32" t="s">
        <v>8091</v>
      </c>
      <c r="J194" s="32" t="s">
        <v>1320</v>
      </c>
      <c r="K194" s="32" t="s">
        <v>1321</v>
      </c>
      <c r="L194" s="32" t="s">
        <v>6598</v>
      </c>
      <c r="M194" s="32" t="s">
        <v>6599</v>
      </c>
    </row>
    <row r="195" spans="1:13" ht="45" x14ac:dyDescent="0.25">
      <c r="A195" s="32" t="s">
        <v>966</v>
      </c>
      <c r="B195" s="32" t="s">
        <v>8449</v>
      </c>
      <c r="C195" s="32" t="s">
        <v>12</v>
      </c>
      <c r="D195" s="32" t="s">
        <v>116</v>
      </c>
      <c r="E195" s="32" t="s">
        <v>967</v>
      </c>
      <c r="F195" s="32" t="s">
        <v>220</v>
      </c>
      <c r="G195" s="32" t="s">
        <v>31</v>
      </c>
      <c r="H195" s="32" t="s">
        <v>5914</v>
      </c>
      <c r="I195" s="32" t="s">
        <v>221</v>
      </c>
      <c r="J195" s="32" t="s">
        <v>222</v>
      </c>
      <c r="K195" s="32" t="s">
        <v>223</v>
      </c>
      <c r="L195" s="32" t="s">
        <v>6674</v>
      </c>
      <c r="M195" s="32" t="s">
        <v>6675</v>
      </c>
    </row>
    <row r="196" spans="1:13" ht="45" x14ac:dyDescent="0.25">
      <c r="A196" s="32" t="s">
        <v>968</v>
      </c>
      <c r="B196" s="32" t="s">
        <v>8449</v>
      </c>
      <c r="C196" s="32" t="s">
        <v>12</v>
      </c>
      <c r="D196" s="32" t="s">
        <v>116</v>
      </c>
      <c r="E196" s="32" t="s">
        <v>969</v>
      </c>
      <c r="F196" s="32" t="s">
        <v>970</v>
      </c>
      <c r="G196" s="32" t="s">
        <v>971</v>
      </c>
      <c r="H196" s="32" t="s">
        <v>5940</v>
      </c>
      <c r="I196" s="32" t="s">
        <v>972</v>
      </c>
      <c r="J196" s="32" t="s">
        <v>973</v>
      </c>
      <c r="K196" s="32" t="s">
        <v>974</v>
      </c>
      <c r="L196" s="32" t="s">
        <v>6707</v>
      </c>
      <c r="M196" s="32" t="s">
        <v>5942</v>
      </c>
    </row>
    <row r="197" spans="1:13" ht="30" x14ac:dyDescent="0.25">
      <c r="A197" s="32" t="s">
        <v>976</v>
      </c>
      <c r="B197" s="32" t="s">
        <v>8449</v>
      </c>
      <c r="C197" s="32" t="s">
        <v>12</v>
      </c>
      <c r="D197" s="32" t="s">
        <v>116</v>
      </c>
      <c r="E197" s="32" t="s">
        <v>977</v>
      </c>
      <c r="F197" s="32" t="s">
        <v>862</v>
      </c>
      <c r="G197" s="32" t="s">
        <v>863</v>
      </c>
      <c r="H197" s="32" t="s">
        <v>6316</v>
      </c>
      <c r="I197" s="32" t="s">
        <v>864</v>
      </c>
      <c r="J197" s="32" t="s">
        <v>865</v>
      </c>
      <c r="K197" s="32" t="s">
        <v>866</v>
      </c>
      <c r="L197" s="32" t="s">
        <v>6799</v>
      </c>
      <c r="M197" s="32" t="s">
        <v>6800</v>
      </c>
    </row>
    <row r="198" spans="1:13" ht="30" x14ac:dyDescent="0.25">
      <c r="A198" s="32" t="s">
        <v>897</v>
      </c>
      <c r="B198" s="32" t="s">
        <v>8449</v>
      </c>
      <c r="C198" s="32" t="s">
        <v>12</v>
      </c>
      <c r="D198" s="32" t="s">
        <v>116</v>
      </c>
      <c r="E198" s="32" t="s">
        <v>898</v>
      </c>
      <c r="F198" s="32" t="s">
        <v>314</v>
      </c>
      <c r="G198" s="32" t="s">
        <v>315</v>
      </c>
      <c r="H198" s="32" t="s">
        <v>6230</v>
      </c>
      <c r="I198" s="32" t="s">
        <v>316</v>
      </c>
      <c r="J198" s="32" t="s">
        <v>317</v>
      </c>
      <c r="K198" s="32" t="s">
        <v>318</v>
      </c>
      <c r="L198" s="32" t="s">
        <v>6708</v>
      </c>
      <c r="M198" s="32" t="s">
        <v>6709</v>
      </c>
    </row>
    <row r="199" spans="1:13" ht="30" x14ac:dyDescent="0.25">
      <c r="A199" s="32" t="s">
        <v>1547</v>
      </c>
      <c r="B199" s="32" t="s">
        <v>8449</v>
      </c>
      <c r="C199" s="32" t="s">
        <v>12</v>
      </c>
      <c r="D199" s="32" t="s">
        <v>205</v>
      </c>
      <c r="E199" s="32" t="s">
        <v>1548</v>
      </c>
      <c r="F199" s="32" t="s">
        <v>1157</v>
      </c>
      <c r="G199" s="32" t="s">
        <v>31</v>
      </c>
      <c r="H199" s="32" t="s">
        <v>5914</v>
      </c>
      <c r="I199" s="32" t="s">
        <v>1158</v>
      </c>
      <c r="J199" s="32" t="s">
        <v>1159</v>
      </c>
      <c r="K199" s="32" t="s">
        <v>1160</v>
      </c>
      <c r="L199" s="32" t="s">
        <v>6710</v>
      </c>
      <c r="M199" s="32" t="s">
        <v>6711</v>
      </c>
    </row>
    <row r="200" spans="1:13" ht="30" x14ac:dyDescent="0.25">
      <c r="A200" s="32" t="s">
        <v>932</v>
      </c>
      <c r="B200" s="32" t="s">
        <v>8449</v>
      </c>
      <c r="C200" s="32" t="s">
        <v>12</v>
      </c>
      <c r="D200" s="32" t="s">
        <v>116</v>
      </c>
      <c r="E200" s="32" t="s">
        <v>933</v>
      </c>
      <c r="F200" s="32" t="s">
        <v>187</v>
      </c>
      <c r="G200" s="32" t="s">
        <v>181</v>
      </c>
      <c r="H200" s="32" t="s">
        <v>181</v>
      </c>
      <c r="I200" s="32" t="s">
        <v>202</v>
      </c>
      <c r="J200" s="32" t="s">
        <v>203</v>
      </c>
      <c r="K200" s="32" t="s">
        <v>204</v>
      </c>
      <c r="L200" s="32" t="s">
        <v>6712</v>
      </c>
      <c r="M200" s="32" t="s">
        <v>6713</v>
      </c>
    </row>
    <row r="201" spans="1:13" ht="30" x14ac:dyDescent="0.25">
      <c r="A201" s="32" t="s">
        <v>899</v>
      </c>
      <c r="B201" s="32" t="s">
        <v>8449</v>
      </c>
      <c r="C201" s="32" t="s">
        <v>12</v>
      </c>
      <c r="D201" s="32" t="s">
        <v>116</v>
      </c>
      <c r="E201" s="32" t="s">
        <v>900</v>
      </c>
      <c r="F201" s="32" t="s">
        <v>104</v>
      </c>
      <c r="G201" s="32" t="s">
        <v>105</v>
      </c>
      <c r="H201" s="32" t="s">
        <v>6284</v>
      </c>
      <c r="I201" s="32" t="s">
        <v>901</v>
      </c>
      <c r="J201" s="32" t="s">
        <v>902</v>
      </c>
      <c r="K201" s="32" t="s">
        <v>903</v>
      </c>
      <c r="L201" s="32" t="s">
        <v>6676</v>
      </c>
      <c r="M201" s="32" t="s">
        <v>6677</v>
      </c>
    </row>
    <row r="202" spans="1:13" ht="30" x14ac:dyDescent="0.25">
      <c r="A202" s="32" t="s">
        <v>6714</v>
      </c>
      <c r="B202" s="32" t="s">
        <v>8449</v>
      </c>
      <c r="C202" s="32" t="s">
        <v>12</v>
      </c>
      <c r="D202" s="32" t="s">
        <v>13</v>
      </c>
      <c r="E202" s="32" t="s">
        <v>6715</v>
      </c>
      <c r="F202" s="32" t="s">
        <v>425</v>
      </c>
      <c r="G202" s="32" t="s">
        <v>426</v>
      </c>
      <c r="H202" s="32" t="s">
        <v>6230</v>
      </c>
      <c r="I202" s="32" t="s">
        <v>1116</v>
      </c>
      <c r="J202" s="32" t="s">
        <v>427</v>
      </c>
      <c r="K202" s="32" t="s">
        <v>428</v>
      </c>
      <c r="L202" s="32" t="s">
        <v>6704</v>
      </c>
      <c r="M202" s="32" t="s">
        <v>6232</v>
      </c>
    </row>
    <row r="203" spans="1:13" ht="30" x14ac:dyDescent="0.25">
      <c r="A203" s="32" t="s">
        <v>924</v>
      </c>
      <c r="B203" s="32" t="s">
        <v>8449</v>
      </c>
      <c r="C203" s="32" t="s">
        <v>12</v>
      </c>
      <c r="D203" s="32" t="s">
        <v>116</v>
      </c>
      <c r="E203" s="32" t="s">
        <v>6801</v>
      </c>
      <c r="F203" s="32" t="s">
        <v>495</v>
      </c>
      <c r="G203" s="32" t="s">
        <v>31</v>
      </c>
      <c r="H203" s="32" t="s">
        <v>5914</v>
      </c>
      <c r="I203" s="32" t="s">
        <v>8092</v>
      </c>
      <c r="J203" s="32" t="s">
        <v>925</v>
      </c>
      <c r="K203" s="32" t="s">
        <v>926</v>
      </c>
      <c r="L203" s="32" t="s">
        <v>6802</v>
      </c>
      <c r="M203" s="32" t="s">
        <v>6679</v>
      </c>
    </row>
    <row r="204" spans="1:13" ht="30" x14ac:dyDescent="0.25">
      <c r="A204" s="32" t="s">
        <v>1419</v>
      </c>
      <c r="B204" s="32" t="s">
        <v>8449</v>
      </c>
      <c r="C204" s="32" t="s">
        <v>12</v>
      </c>
      <c r="D204" s="32" t="s">
        <v>116</v>
      </c>
      <c r="E204" s="32" t="s">
        <v>1420</v>
      </c>
      <c r="F204" s="32" t="s">
        <v>208</v>
      </c>
      <c r="G204" s="32" t="s">
        <v>31</v>
      </c>
      <c r="H204" s="32" t="s">
        <v>5914</v>
      </c>
      <c r="I204" s="32" t="s">
        <v>1222</v>
      </c>
      <c r="J204" s="32" t="s">
        <v>1223</v>
      </c>
      <c r="K204" s="32" t="s">
        <v>1224</v>
      </c>
      <c r="L204" s="32" t="s">
        <v>6600</v>
      </c>
      <c r="M204" s="32" t="s">
        <v>6601</v>
      </c>
    </row>
    <row r="205" spans="1:13" ht="30" x14ac:dyDescent="0.25">
      <c r="A205" s="32" t="s">
        <v>1332</v>
      </c>
      <c r="B205" s="32" t="s">
        <v>8449</v>
      </c>
      <c r="C205" s="32" t="s">
        <v>12</v>
      </c>
      <c r="D205" s="32" t="s">
        <v>116</v>
      </c>
      <c r="E205" s="32" t="s">
        <v>8093</v>
      </c>
      <c r="F205" s="32" t="s">
        <v>187</v>
      </c>
      <c r="G205" s="32" t="s">
        <v>181</v>
      </c>
      <c r="H205" s="32" t="s">
        <v>181</v>
      </c>
      <c r="I205" s="32" t="s">
        <v>1333</v>
      </c>
      <c r="J205" s="32" t="s">
        <v>1334</v>
      </c>
      <c r="K205" s="32" t="s">
        <v>1335</v>
      </c>
      <c r="L205" s="32" t="s">
        <v>8094</v>
      </c>
      <c r="M205" s="32" t="s">
        <v>8095</v>
      </c>
    </row>
    <row r="206" spans="1:13" ht="30" x14ac:dyDescent="0.25">
      <c r="A206" s="32" t="s">
        <v>1767</v>
      </c>
      <c r="B206" s="32" t="s">
        <v>8449</v>
      </c>
      <c r="C206" s="32" t="s">
        <v>12</v>
      </c>
      <c r="D206" s="32" t="s">
        <v>13</v>
      </c>
      <c r="E206" s="32" t="s">
        <v>1768</v>
      </c>
      <c r="F206" s="32" t="s">
        <v>87</v>
      </c>
      <c r="G206" s="32" t="s">
        <v>88</v>
      </c>
      <c r="H206" s="32" t="s">
        <v>5922</v>
      </c>
      <c r="I206" s="32" t="s">
        <v>237</v>
      </c>
      <c r="J206" s="32" t="s">
        <v>137</v>
      </c>
      <c r="K206" s="32" t="s">
        <v>138</v>
      </c>
      <c r="L206" s="32" t="s">
        <v>6295</v>
      </c>
      <c r="M206" s="32" t="s">
        <v>6296</v>
      </c>
    </row>
    <row r="207" spans="1:13" ht="30" x14ac:dyDescent="0.25">
      <c r="A207" s="32" t="s">
        <v>1340</v>
      </c>
      <c r="B207" s="32" t="s">
        <v>8449</v>
      </c>
      <c r="C207" s="32" t="s">
        <v>12</v>
      </c>
      <c r="D207" s="32" t="s">
        <v>116</v>
      </c>
      <c r="E207" s="32" t="s">
        <v>1341</v>
      </c>
      <c r="F207" s="32" t="s">
        <v>495</v>
      </c>
      <c r="G207" s="32" t="s">
        <v>31</v>
      </c>
      <c r="H207" s="32" t="s">
        <v>5914</v>
      </c>
      <c r="I207" s="32" t="s">
        <v>1342</v>
      </c>
      <c r="J207" s="32" t="s">
        <v>1343</v>
      </c>
      <c r="K207" s="32" t="s">
        <v>1344</v>
      </c>
      <c r="L207" s="32" t="s">
        <v>0</v>
      </c>
      <c r="M207" s="32" t="s">
        <v>0</v>
      </c>
    </row>
    <row r="208" spans="1:13" ht="30" x14ac:dyDescent="0.25">
      <c r="A208" s="32" t="s">
        <v>1360</v>
      </c>
      <c r="B208" s="32" t="s">
        <v>8449</v>
      </c>
      <c r="C208" s="32" t="s">
        <v>12</v>
      </c>
      <c r="D208" s="32" t="s">
        <v>116</v>
      </c>
      <c r="E208" s="32" t="s">
        <v>1361</v>
      </c>
      <c r="F208" s="32" t="s">
        <v>495</v>
      </c>
      <c r="G208" s="32" t="s">
        <v>31</v>
      </c>
      <c r="H208" s="32" t="s">
        <v>5914</v>
      </c>
      <c r="I208" s="32" t="s">
        <v>1362</v>
      </c>
      <c r="J208" s="32" t="s">
        <v>1363</v>
      </c>
      <c r="K208" s="32" t="s">
        <v>1363</v>
      </c>
      <c r="L208" s="32" t="s">
        <v>6848</v>
      </c>
      <c r="M208" s="32" t="s">
        <v>6849</v>
      </c>
    </row>
    <row r="209" spans="1:13" ht="30" x14ac:dyDescent="0.25">
      <c r="A209" s="32" t="s">
        <v>1753</v>
      </c>
      <c r="B209" s="32" t="s">
        <v>8449</v>
      </c>
      <c r="C209" s="32" t="s">
        <v>12</v>
      </c>
      <c r="D209" s="32" t="s">
        <v>13</v>
      </c>
      <c r="E209" s="32" t="s">
        <v>1754</v>
      </c>
      <c r="F209" s="32" t="s">
        <v>167</v>
      </c>
      <c r="G209" s="32" t="s">
        <v>168</v>
      </c>
      <c r="H209" s="32" t="s">
        <v>5932</v>
      </c>
      <c r="I209" s="32" t="s">
        <v>169</v>
      </c>
      <c r="J209" s="32" t="s">
        <v>170</v>
      </c>
      <c r="K209" s="32" t="s">
        <v>171</v>
      </c>
      <c r="L209" s="32" t="s">
        <v>6716</v>
      </c>
      <c r="M209" s="32" t="s">
        <v>6251</v>
      </c>
    </row>
    <row r="210" spans="1:13" ht="30" x14ac:dyDescent="0.25">
      <c r="A210" s="32" t="s">
        <v>200</v>
      </c>
      <c r="B210" s="32" t="s">
        <v>8449</v>
      </c>
      <c r="C210" s="32" t="s">
        <v>12</v>
      </c>
      <c r="D210" s="32" t="s">
        <v>116</v>
      </c>
      <c r="E210" s="32" t="s">
        <v>201</v>
      </c>
      <c r="F210" s="32" t="s">
        <v>187</v>
      </c>
      <c r="G210" s="32" t="s">
        <v>181</v>
      </c>
      <c r="H210" s="32" t="s">
        <v>181</v>
      </c>
      <c r="I210" s="32" t="s">
        <v>202</v>
      </c>
      <c r="J210" s="32" t="s">
        <v>203</v>
      </c>
      <c r="K210" s="32" t="s">
        <v>204</v>
      </c>
      <c r="L210" s="32" t="s">
        <v>6712</v>
      </c>
      <c r="M210" s="32" t="s">
        <v>6713</v>
      </c>
    </row>
    <row r="211" spans="1:13" ht="45" x14ac:dyDescent="0.25">
      <c r="A211" s="32" t="s">
        <v>212</v>
      </c>
      <c r="B211" s="32" t="s">
        <v>8449</v>
      </c>
      <c r="C211" s="32" t="s">
        <v>12</v>
      </c>
      <c r="D211" s="32" t="s">
        <v>116</v>
      </c>
      <c r="E211" s="32" t="s">
        <v>213</v>
      </c>
      <c r="F211" s="32" t="s">
        <v>214</v>
      </c>
      <c r="G211" s="32" t="s">
        <v>31</v>
      </c>
      <c r="H211" s="32" t="s">
        <v>5914</v>
      </c>
      <c r="I211" s="32" t="s">
        <v>215</v>
      </c>
      <c r="J211" s="32" t="s">
        <v>216</v>
      </c>
      <c r="K211" s="32" t="s">
        <v>217</v>
      </c>
      <c r="L211" s="32" t="s">
        <v>6717</v>
      </c>
      <c r="M211" s="32" t="s">
        <v>6718</v>
      </c>
    </row>
    <row r="212" spans="1:13" ht="30" x14ac:dyDescent="0.25">
      <c r="A212" s="32" t="s">
        <v>1348</v>
      </c>
      <c r="B212" s="32" t="s">
        <v>8449</v>
      </c>
      <c r="C212" s="32" t="s">
        <v>12</v>
      </c>
      <c r="D212" s="32" t="s">
        <v>116</v>
      </c>
      <c r="E212" s="32" t="s">
        <v>1349</v>
      </c>
      <c r="F212" s="32" t="s">
        <v>495</v>
      </c>
      <c r="G212" s="32" t="s">
        <v>31</v>
      </c>
      <c r="H212" s="32" t="s">
        <v>5914</v>
      </c>
      <c r="I212" s="32" t="s">
        <v>1350</v>
      </c>
      <c r="J212" s="32" t="s">
        <v>0</v>
      </c>
      <c r="K212" s="32" t="s">
        <v>1351</v>
      </c>
      <c r="L212" s="32" t="s">
        <v>6850</v>
      </c>
      <c r="M212" s="32" t="s">
        <v>0</v>
      </c>
    </row>
    <row r="213" spans="1:13" ht="45" x14ac:dyDescent="0.25">
      <c r="A213" s="32" t="s">
        <v>1358</v>
      </c>
      <c r="B213" s="32" t="s">
        <v>8449</v>
      </c>
      <c r="C213" s="32" t="s">
        <v>12</v>
      </c>
      <c r="D213" s="32" t="s">
        <v>116</v>
      </c>
      <c r="E213" s="32" t="s">
        <v>1359</v>
      </c>
      <c r="F213" s="32" t="s">
        <v>390</v>
      </c>
      <c r="G213" s="32" t="s">
        <v>31</v>
      </c>
      <c r="H213" s="32" t="s">
        <v>5914</v>
      </c>
      <c r="I213" s="32" t="s">
        <v>8091</v>
      </c>
      <c r="J213" s="32" t="s">
        <v>1356</v>
      </c>
      <c r="K213" s="32" t="s">
        <v>1357</v>
      </c>
      <c r="L213" s="32" t="s">
        <v>6598</v>
      </c>
      <c r="M213" s="32" t="s">
        <v>6599</v>
      </c>
    </row>
    <row r="214" spans="1:13" ht="45" x14ac:dyDescent="0.25">
      <c r="A214" s="32" t="s">
        <v>1296</v>
      </c>
      <c r="B214" s="32" t="s">
        <v>8449</v>
      </c>
      <c r="C214" s="32" t="s">
        <v>12</v>
      </c>
      <c r="D214" s="32" t="s">
        <v>116</v>
      </c>
      <c r="E214" s="32" t="s">
        <v>1297</v>
      </c>
      <c r="F214" s="32" t="s">
        <v>1298</v>
      </c>
      <c r="G214" s="32" t="s">
        <v>1299</v>
      </c>
      <c r="H214" s="32" t="s">
        <v>5914</v>
      </c>
      <c r="I214" s="32" t="s">
        <v>1300</v>
      </c>
      <c r="J214" s="32" t="s">
        <v>1301</v>
      </c>
      <c r="K214" s="32" t="s">
        <v>1302</v>
      </c>
      <c r="L214" s="32" t="s">
        <v>6851</v>
      </c>
      <c r="M214" s="32" t="s">
        <v>0</v>
      </c>
    </row>
    <row r="215" spans="1:13" ht="45" x14ac:dyDescent="0.25">
      <c r="A215" s="32" t="s">
        <v>725</v>
      </c>
      <c r="B215" s="32" t="s">
        <v>8449</v>
      </c>
      <c r="C215" s="32" t="s">
        <v>12</v>
      </c>
      <c r="D215" s="32" t="s">
        <v>116</v>
      </c>
      <c r="E215" s="32" t="s">
        <v>726</v>
      </c>
      <c r="F215" s="32" t="s">
        <v>495</v>
      </c>
      <c r="G215" s="32" t="s">
        <v>31</v>
      </c>
      <c r="H215" s="32" t="s">
        <v>5914</v>
      </c>
      <c r="I215" s="32" t="s">
        <v>727</v>
      </c>
      <c r="J215" s="32" t="s">
        <v>728</v>
      </c>
      <c r="K215" s="32" t="s">
        <v>729</v>
      </c>
      <c r="L215" s="32" t="s">
        <v>6678</v>
      </c>
      <c r="M215" s="32" t="s">
        <v>6679</v>
      </c>
    </row>
    <row r="216" spans="1:13" ht="30" x14ac:dyDescent="0.25">
      <c r="A216" s="32" t="s">
        <v>1375</v>
      </c>
      <c r="B216" s="32" t="s">
        <v>8449</v>
      </c>
      <c r="C216" s="32" t="s">
        <v>12</v>
      </c>
      <c r="D216" s="32" t="s">
        <v>116</v>
      </c>
      <c r="E216" s="32" t="s">
        <v>1376</v>
      </c>
      <c r="F216" s="32" t="s">
        <v>1377</v>
      </c>
      <c r="G216" s="32" t="s">
        <v>31</v>
      </c>
      <c r="H216" s="32" t="s">
        <v>5914</v>
      </c>
      <c r="I216" s="32" t="s">
        <v>1378</v>
      </c>
      <c r="J216" s="32" t="s">
        <v>1379</v>
      </c>
      <c r="K216" s="32" t="s">
        <v>1380</v>
      </c>
      <c r="L216" s="32" t="s">
        <v>6852</v>
      </c>
      <c r="M216" s="32" t="s">
        <v>6853</v>
      </c>
    </row>
    <row r="217" spans="1:13" ht="45" x14ac:dyDescent="0.25">
      <c r="A217" s="32" t="s">
        <v>1369</v>
      </c>
      <c r="B217" s="32" t="s">
        <v>8449</v>
      </c>
      <c r="C217" s="32" t="s">
        <v>12</v>
      </c>
      <c r="D217" s="32" t="s">
        <v>116</v>
      </c>
      <c r="E217" s="32" t="s">
        <v>1370</v>
      </c>
      <c r="F217" s="32" t="s">
        <v>1371</v>
      </c>
      <c r="G217" s="32" t="s">
        <v>31</v>
      </c>
      <c r="H217" s="32" t="s">
        <v>5914</v>
      </c>
      <c r="I217" s="32" t="s">
        <v>1372</v>
      </c>
      <c r="J217" s="32" t="s">
        <v>1373</v>
      </c>
      <c r="K217" s="32" t="s">
        <v>1374</v>
      </c>
      <c r="L217" s="32" t="s">
        <v>6854</v>
      </c>
      <c r="M217" s="32" t="s">
        <v>6855</v>
      </c>
    </row>
    <row r="218" spans="1:13" ht="30" x14ac:dyDescent="0.25">
      <c r="A218" s="32" t="s">
        <v>1303</v>
      </c>
      <c r="B218" s="32" t="s">
        <v>8449</v>
      </c>
      <c r="C218" s="32" t="s">
        <v>12</v>
      </c>
      <c r="D218" s="32" t="s">
        <v>116</v>
      </c>
      <c r="E218" s="32" t="s">
        <v>1326</v>
      </c>
      <c r="F218" s="32" t="s">
        <v>486</v>
      </c>
      <c r="G218" s="32" t="s">
        <v>31</v>
      </c>
      <c r="H218" s="32" t="s">
        <v>5914</v>
      </c>
      <c r="I218" s="32" t="s">
        <v>708</v>
      </c>
      <c r="J218" s="32" t="s">
        <v>8096</v>
      </c>
      <c r="K218" s="32" t="s">
        <v>8097</v>
      </c>
      <c r="L218" s="32" t="s">
        <v>6602</v>
      </c>
      <c r="M218" s="32" t="s">
        <v>6603</v>
      </c>
    </row>
    <row r="219" spans="1:13" ht="45" x14ac:dyDescent="0.25">
      <c r="A219" s="32" t="s">
        <v>6627</v>
      </c>
      <c r="B219" s="32" t="s">
        <v>8449</v>
      </c>
      <c r="C219" s="32" t="s">
        <v>12</v>
      </c>
      <c r="D219" s="32" t="s">
        <v>116</v>
      </c>
      <c r="E219" s="32" t="s">
        <v>1304</v>
      </c>
      <c r="F219" s="32" t="s">
        <v>390</v>
      </c>
      <c r="G219" s="32" t="s">
        <v>31</v>
      </c>
      <c r="H219" s="32" t="s">
        <v>5914</v>
      </c>
      <c r="I219" s="32" t="s">
        <v>1305</v>
      </c>
      <c r="J219" s="32" t="s">
        <v>1306</v>
      </c>
      <c r="K219" s="32" t="s">
        <v>1307</v>
      </c>
      <c r="L219" s="32" t="s">
        <v>6628</v>
      </c>
      <c r="M219" s="32" t="s">
        <v>6599</v>
      </c>
    </row>
    <row r="220" spans="1:13" ht="30" x14ac:dyDescent="0.25">
      <c r="A220" s="32" t="s">
        <v>1345</v>
      </c>
      <c r="B220" s="32" t="s">
        <v>8449</v>
      </c>
      <c r="C220" s="32" t="s">
        <v>12</v>
      </c>
      <c r="D220" s="32" t="s">
        <v>116</v>
      </c>
      <c r="E220" s="32" t="s">
        <v>1346</v>
      </c>
      <c r="F220" s="32" t="s">
        <v>214</v>
      </c>
      <c r="G220" s="32" t="s">
        <v>31</v>
      </c>
      <c r="H220" s="32" t="s">
        <v>5914</v>
      </c>
      <c r="I220" s="32" t="s">
        <v>8098</v>
      </c>
      <c r="J220" s="32" t="s">
        <v>0</v>
      </c>
      <c r="K220" s="32" t="s">
        <v>1347</v>
      </c>
      <c r="L220" s="32" t="s">
        <v>6856</v>
      </c>
      <c r="M220" s="32" t="s">
        <v>8099</v>
      </c>
    </row>
    <row r="221" spans="1:13" ht="30" x14ac:dyDescent="0.25">
      <c r="A221" s="32" t="s">
        <v>1336</v>
      </c>
      <c r="B221" s="32" t="s">
        <v>8449</v>
      </c>
      <c r="C221" s="32" t="s">
        <v>12</v>
      </c>
      <c r="D221" s="32" t="s">
        <v>116</v>
      </c>
      <c r="E221" s="32" t="s">
        <v>1337</v>
      </c>
      <c r="F221" s="32" t="s">
        <v>425</v>
      </c>
      <c r="G221" s="32" t="s">
        <v>426</v>
      </c>
      <c r="H221" s="32" t="s">
        <v>6230</v>
      </c>
      <c r="I221" s="32" t="s">
        <v>1338</v>
      </c>
      <c r="J221" s="32" t="s">
        <v>0</v>
      </c>
      <c r="K221" s="32" t="s">
        <v>1339</v>
      </c>
      <c r="L221" s="32" t="s">
        <v>6857</v>
      </c>
      <c r="M221" s="32" t="s">
        <v>6858</v>
      </c>
    </row>
    <row r="222" spans="1:13" ht="30" x14ac:dyDescent="0.25">
      <c r="A222" s="32" t="s">
        <v>127</v>
      </c>
      <c r="B222" s="32" t="s">
        <v>8449</v>
      </c>
      <c r="C222" s="32" t="s">
        <v>12</v>
      </c>
      <c r="D222" s="32" t="s">
        <v>13</v>
      </c>
      <c r="E222" s="32" t="s">
        <v>128</v>
      </c>
      <c r="F222" s="32" t="s">
        <v>129</v>
      </c>
      <c r="G222" s="32" t="s">
        <v>130</v>
      </c>
      <c r="H222" s="32" t="s">
        <v>6247</v>
      </c>
      <c r="I222" s="32" t="s">
        <v>131</v>
      </c>
      <c r="J222" s="32" t="s">
        <v>132</v>
      </c>
      <c r="K222" s="32" t="s">
        <v>133</v>
      </c>
      <c r="L222" s="32" t="s">
        <v>6719</v>
      </c>
      <c r="M222" s="32" t="s">
        <v>6720</v>
      </c>
    </row>
    <row r="223" spans="1:13" ht="45" x14ac:dyDescent="0.25">
      <c r="A223" s="32" t="s">
        <v>1605</v>
      </c>
      <c r="B223" s="32" t="s">
        <v>8449</v>
      </c>
      <c r="C223" s="32" t="s">
        <v>12</v>
      </c>
      <c r="D223" s="32" t="s">
        <v>13</v>
      </c>
      <c r="E223" s="32" t="s">
        <v>1606</v>
      </c>
      <c r="F223" s="32" t="s">
        <v>141</v>
      </c>
      <c r="G223" s="32" t="s">
        <v>31</v>
      </c>
      <c r="H223" s="32" t="s">
        <v>5914</v>
      </c>
      <c r="I223" s="32" t="s">
        <v>142</v>
      </c>
      <c r="J223" s="32" t="s">
        <v>143</v>
      </c>
      <c r="K223" s="32" t="s">
        <v>144</v>
      </c>
      <c r="L223" s="32" t="s">
        <v>6680</v>
      </c>
      <c r="M223" s="32" t="s">
        <v>6681</v>
      </c>
    </row>
    <row r="224" spans="1:13" ht="45" x14ac:dyDescent="0.25">
      <c r="A224" s="32" t="s">
        <v>742</v>
      </c>
      <c r="B224" s="32" t="s">
        <v>8449</v>
      </c>
      <c r="C224" s="32" t="s">
        <v>12</v>
      </c>
      <c r="D224" s="32" t="s">
        <v>116</v>
      </c>
      <c r="E224" s="32" t="s">
        <v>743</v>
      </c>
      <c r="F224" s="32" t="s">
        <v>187</v>
      </c>
      <c r="G224" s="32" t="s">
        <v>181</v>
      </c>
      <c r="H224" s="32" t="s">
        <v>181</v>
      </c>
      <c r="I224" s="32" t="s">
        <v>202</v>
      </c>
      <c r="J224" s="32" t="s">
        <v>203</v>
      </c>
      <c r="K224" s="32" t="s">
        <v>204</v>
      </c>
      <c r="L224" s="32" t="s">
        <v>6712</v>
      </c>
      <c r="M224" s="32" t="s">
        <v>6713</v>
      </c>
    </row>
    <row r="225" spans="1:13" ht="30" x14ac:dyDescent="0.25">
      <c r="A225" s="32" t="s">
        <v>117</v>
      </c>
      <c r="B225" s="32" t="s">
        <v>8449</v>
      </c>
      <c r="C225" s="32" t="s">
        <v>12</v>
      </c>
      <c r="D225" s="32" t="s">
        <v>116</v>
      </c>
      <c r="E225" s="32" t="s">
        <v>118</v>
      </c>
      <c r="F225" s="32" t="s">
        <v>104</v>
      </c>
      <c r="G225" s="32" t="s">
        <v>105</v>
      </c>
      <c r="H225" s="32" t="s">
        <v>6284</v>
      </c>
      <c r="I225" s="32" t="s">
        <v>119</v>
      </c>
      <c r="J225" s="32" t="s">
        <v>120</v>
      </c>
      <c r="K225" s="32" t="s">
        <v>121</v>
      </c>
      <c r="L225" s="32" t="s">
        <v>6629</v>
      </c>
      <c r="M225" s="32" t="s">
        <v>6630</v>
      </c>
    </row>
    <row r="226" spans="1:13" ht="30" x14ac:dyDescent="0.25">
      <c r="A226" s="32" t="s">
        <v>1593</v>
      </c>
      <c r="B226" s="32" t="s">
        <v>8449</v>
      </c>
      <c r="C226" s="32" t="s">
        <v>12</v>
      </c>
      <c r="D226" s="32" t="s">
        <v>13</v>
      </c>
      <c r="E226" s="32" t="s">
        <v>1594</v>
      </c>
      <c r="F226" s="32" t="s">
        <v>167</v>
      </c>
      <c r="G226" s="32" t="s">
        <v>168</v>
      </c>
      <c r="H226" s="32" t="s">
        <v>5932</v>
      </c>
      <c r="I226" s="32" t="s">
        <v>984</v>
      </c>
      <c r="J226" s="32" t="s">
        <v>170</v>
      </c>
      <c r="K226" s="32" t="s">
        <v>171</v>
      </c>
      <c r="L226" s="32" t="s">
        <v>6716</v>
      </c>
      <c r="M226" s="32" t="s">
        <v>6251</v>
      </c>
    </row>
    <row r="227" spans="1:13" ht="30" x14ac:dyDescent="0.25">
      <c r="A227" s="32" t="s">
        <v>1735</v>
      </c>
      <c r="B227" s="32" t="s">
        <v>8449</v>
      </c>
      <c r="C227" s="32" t="s">
        <v>12</v>
      </c>
      <c r="D227" s="32" t="s">
        <v>116</v>
      </c>
      <c r="E227" s="32" t="s">
        <v>1736</v>
      </c>
      <c r="F227" s="32" t="s">
        <v>1512</v>
      </c>
      <c r="G227" s="32" t="s">
        <v>31</v>
      </c>
      <c r="H227" s="32" t="s">
        <v>5914</v>
      </c>
      <c r="I227" s="32" t="s">
        <v>1513</v>
      </c>
      <c r="J227" s="32" t="s">
        <v>1737</v>
      </c>
      <c r="K227" s="32" t="s">
        <v>1738</v>
      </c>
      <c r="L227" s="32" t="s">
        <v>6721</v>
      </c>
      <c r="M227" s="32" t="s">
        <v>6722</v>
      </c>
    </row>
    <row r="228" spans="1:13" ht="45" x14ac:dyDescent="0.25">
      <c r="A228" s="32" t="s">
        <v>1270</v>
      </c>
      <c r="B228" s="32" t="s">
        <v>8449</v>
      </c>
      <c r="C228" s="32" t="s">
        <v>12</v>
      </c>
      <c r="D228" s="32" t="s">
        <v>116</v>
      </c>
      <c r="E228" s="32" t="s">
        <v>1271</v>
      </c>
      <c r="F228" s="32" t="s">
        <v>104</v>
      </c>
      <c r="G228" s="32" t="s">
        <v>105</v>
      </c>
      <c r="H228" s="32" t="s">
        <v>6284</v>
      </c>
      <c r="I228" s="32" t="s">
        <v>119</v>
      </c>
      <c r="J228" s="32" t="s">
        <v>120</v>
      </c>
      <c r="K228" s="32" t="s">
        <v>121</v>
      </c>
      <c r="L228" s="32" t="s">
        <v>6629</v>
      </c>
      <c r="M228" s="32" t="s">
        <v>6630</v>
      </c>
    </row>
    <row r="229" spans="1:13" ht="30" x14ac:dyDescent="0.25">
      <c r="A229" s="32" t="s">
        <v>1623</v>
      </c>
      <c r="B229" s="32" t="s">
        <v>8449</v>
      </c>
      <c r="C229" s="32" t="s">
        <v>12</v>
      </c>
      <c r="D229" s="32" t="s">
        <v>13</v>
      </c>
      <c r="E229" s="32" t="s">
        <v>1624</v>
      </c>
      <c r="F229" s="32" t="s">
        <v>87</v>
      </c>
      <c r="G229" s="32" t="s">
        <v>88</v>
      </c>
      <c r="H229" s="32" t="s">
        <v>5922</v>
      </c>
      <c r="I229" s="32" t="s">
        <v>237</v>
      </c>
      <c r="J229" s="32" t="s">
        <v>137</v>
      </c>
      <c r="K229" s="32" t="s">
        <v>138</v>
      </c>
      <c r="L229" s="32" t="s">
        <v>6295</v>
      </c>
      <c r="M229" s="32" t="s">
        <v>6296</v>
      </c>
    </row>
    <row r="230" spans="1:13" ht="30" x14ac:dyDescent="0.25">
      <c r="A230" s="32" t="s">
        <v>1627</v>
      </c>
      <c r="B230" s="32" t="s">
        <v>8449</v>
      </c>
      <c r="C230" s="32" t="s">
        <v>12</v>
      </c>
      <c r="D230" s="32" t="s">
        <v>13</v>
      </c>
      <c r="E230" s="32" t="s">
        <v>1628</v>
      </c>
      <c r="F230" s="32" t="s">
        <v>87</v>
      </c>
      <c r="G230" s="32" t="s">
        <v>88</v>
      </c>
      <c r="H230" s="32" t="s">
        <v>5922</v>
      </c>
      <c r="I230" s="32" t="s">
        <v>237</v>
      </c>
      <c r="J230" s="32" t="s">
        <v>137</v>
      </c>
      <c r="K230" s="32" t="s">
        <v>138</v>
      </c>
      <c r="L230" s="32" t="s">
        <v>6295</v>
      </c>
      <c r="M230" s="32" t="s">
        <v>6296</v>
      </c>
    </row>
    <row r="231" spans="1:13" ht="45" x14ac:dyDescent="0.25">
      <c r="A231" s="32" t="s">
        <v>1259</v>
      </c>
      <c r="B231" s="32" t="s">
        <v>8449</v>
      </c>
      <c r="C231" s="32" t="s">
        <v>12</v>
      </c>
      <c r="D231" s="32" t="s">
        <v>116</v>
      </c>
      <c r="E231" s="32" t="s">
        <v>1260</v>
      </c>
      <c r="F231" s="32" t="s">
        <v>383</v>
      </c>
      <c r="G231" s="32" t="s">
        <v>384</v>
      </c>
      <c r="H231" s="32" t="s">
        <v>5899</v>
      </c>
      <c r="I231" s="32" t="s">
        <v>1261</v>
      </c>
      <c r="J231" s="32" t="s">
        <v>386</v>
      </c>
      <c r="K231" s="32" t="s">
        <v>387</v>
      </c>
      <c r="L231" s="32" t="s">
        <v>6682</v>
      </c>
      <c r="M231" s="32" t="s">
        <v>6339</v>
      </c>
    </row>
    <row r="232" spans="1:13" ht="45" x14ac:dyDescent="0.25">
      <c r="A232" s="32" t="s">
        <v>379</v>
      </c>
      <c r="B232" s="32" t="s">
        <v>8449</v>
      </c>
      <c r="C232" s="32" t="s">
        <v>12</v>
      </c>
      <c r="D232" s="32" t="s">
        <v>205</v>
      </c>
      <c r="E232" s="32" t="s">
        <v>380</v>
      </c>
      <c r="F232" s="32" t="s">
        <v>246</v>
      </c>
      <c r="G232" s="32" t="s">
        <v>247</v>
      </c>
      <c r="H232" s="32" t="s">
        <v>6238</v>
      </c>
      <c r="I232" s="32" t="s">
        <v>373</v>
      </c>
      <c r="J232" s="32" t="s">
        <v>374</v>
      </c>
      <c r="K232" s="32" t="s">
        <v>375</v>
      </c>
      <c r="L232" s="32" t="s">
        <v>6239</v>
      </c>
      <c r="M232" s="32" t="s">
        <v>6683</v>
      </c>
    </row>
    <row r="233" spans="1:13" ht="30" x14ac:dyDescent="0.25">
      <c r="A233" s="32" t="s">
        <v>429</v>
      </c>
      <c r="B233" s="32" t="s">
        <v>8449</v>
      </c>
      <c r="C233" s="32" t="s">
        <v>12</v>
      </c>
      <c r="D233" s="32" t="s">
        <v>13</v>
      </c>
      <c r="E233" s="32" t="s">
        <v>430</v>
      </c>
      <c r="F233" s="32" t="s">
        <v>98</v>
      </c>
      <c r="G233" s="32" t="s">
        <v>99</v>
      </c>
      <c r="H233" s="32" t="s">
        <v>5940</v>
      </c>
      <c r="I233" s="32" t="s">
        <v>431</v>
      </c>
      <c r="J233" s="32" t="s">
        <v>198</v>
      </c>
      <c r="K233" s="32" t="s">
        <v>199</v>
      </c>
      <c r="L233" s="32" t="s">
        <v>6313</v>
      </c>
      <c r="M233" s="32" t="s">
        <v>8090</v>
      </c>
    </row>
    <row r="234" spans="1:13" ht="30" x14ac:dyDescent="0.25">
      <c r="A234" s="32" t="s">
        <v>381</v>
      </c>
      <c r="B234" s="32" t="s">
        <v>8449</v>
      </c>
      <c r="C234" s="32" t="s">
        <v>12</v>
      </c>
      <c r="D234" s="32" t="s">
        <v>13</v>
      </c>
      <c r="E234" s="32" t="s">
        <v>382</v>
      </c>
      <c r="F234" s="32" t="s">
        <v>383</v>
      </c>
      <c r="G234" s="32" t="s">
        <v>384</v>
      </c>
      <c r="H234" s="32" t="s">
        <v>5899</v>
      </c>
      <c r="I234" s="32" t="s">
        <v>385</v>
      </c>
      <c r="J234" s="32" t="s">
        <v>386</v>
      </c>
      <c r="K234" s="32" t="s">
        <v>387</v>
      </c>
      <c r="L234" s="32" t="s">
        <v>6338</v>
      </c>
      <c r="M234" s="32" t="s">
        <v>6339</v>
      </c>
    </row>
    <row r="235" spans="1:13" ht="30" x14ac:dyDescent="0.25">
      <c r="A235" s="32" t="s">
        <v>403</v>
      </c>
      <c r="B235" s="32" t="s">
        <v>8449</v>
      </c>
      <c r="C235" s="32" t="s">
        <v>12</v>
      </c>
      <c r="D235" s="32" t="s">
        <v>205</v>
      </c>
      <c r="E235" s="32" t="s">
        <v>404</v>
      </c>
      <c r="F235" s="32" t="s">
        <v>405</v>
      </c>
      <c r="G235" s="32" t="s">
        <v>406</v>
      </c>
      <c r="H235" s="32" t="s">
        <v>6230</v>
      </c>
      <c r="I235" s="32" t="s">
        <v>407</v>
      </c>
      <c r="J235" s="32" t="s">
        <v>408</v>
      </c>
      <c r="K235" s="32" t="s">
        <v>409</v>
      </c>
      <c r="L235" s="32" t="s">
        <v>6604</v>
      </c>
      <c r="M235" s="32" t="s">
        <v>6605</v>
      </c>
    </row>
    <row r="236" spans="1:13" ht="45" x14ac:dyDescent="0.25">
      <c r="A236" s="32" t="s">
        <v>366</v>
      </c>
      <c r="B236" s="32" t="s">
        <v>8449</v>
      </c>
      <c r="C236" s="32" t="s">
        <v>12</v>
      </c>
      <c r="D236" s="32" t="s">
        <v>205</v>
      </c>
      <c r="E236" s="32" t="s">
        <v>367</v>
      </c>
      <c r="F236" s="32" t="s">
        <v>246</v>
      </c>
      <c r="G236" s="32" t="s">
        <v>247</v>
      </c>
      <c r="H236" s="32" t="s">
        <v>6238</v>
      </c>
      <c r="I236" s="32" t="s">
        <v>368</v>
      </c>
      <c r="J236" s="32" t="s">
        <v>369</v>
      </c>
      <c r="K236" s="32" t="s">
        <v>370</v>
      </c>
      <c r="L236" s="32" t="s">
        <v>6606</v>
      </c>
      <c r="M236" s="32" t="s">
        <v>6607</v>
      </c>
    </row>
    <row r="237" spans="1:13" ht="30" x14ac:dyDescent="0.25">
      <c r="A237" s="32" t="s">
        <v>412</v>
      </c>
      <c r="B237" s="32" t="s">
        <v>8449</v>
      </c>
      <c r="C237" s="32" t="s">
        <v>12</v>
      </c>
      <c r="D237" s="32" t="s">
        <v>205</v>
      </c>
      <c r="E237" s="32" t="s">
        <v>413</v>
      </c>
      <c r="F237" s="32" t="s">
        <v>352</v>
      </c>
      <c r="G237" s="32" t="s">
        <v>31</v>
      </c>
      <c r="H237" s="32" t="s">
        <v>5914</v>
      </c>
      <c r="I237" s="32" t="s">
        <v>353</v>
      </c>
      <c r="J237" s="32" t="s">
        <v>358</v>
      </c>
      <c r="K237" s="32" t="s">
        <v>414</v>
      </c>
      <c r="L237" s="32" t="s">
        <v>6260</v>
      </c>
      <c r="M237" s="32" t="s">
        <v>6608</v>
      </c>
    </row>
    <row r="238" spans="1:13" ht="45" x14ac:dyDescent="0.25">
      <c r="A238" s="32" t="s">
        <v>344</v>
      </c>
      <c r="B238" s="32" t="s">
        <v>8449</v>
      </c>
      <c r="C238" s="32" t="s">
        <v>12</v>
      </c>
      <c r="D238" s="32" t="s">
        <v>205</v>
      </c>
      <c r="E238" s="32" t="s">
        <v>345</v>
      </c>
      <c r="F238" s="32" t="s">
        <v>346</v>
      </c>
      <c r="G238" s="32" t="s">
        <v>31</v>
      </c>
      <c r="H238" s="32" t="s">
        <v>5914</v>
      </c>
      <c r="I238" s="32" t="s">
        <v>347</v>
      </c>
      <c r="J238" s="32" t="s">
        <v>348</v>
      </c>
      <c r="K238" s="32" t="s">
        <v>349</v>
      </c>
      <c r="L238" s="32" t="s">
        <v>6609</v>
      </c>
      <c r="M238" s="32" t="s">
        <v>6610</v>
      </c>
    </row>
    <row r="239" spans="1:13" ht="45" x14ac:dyDescent="0.25">
      <c r="A239" s="32" t="s">
        <v>1679</v>
      </c>
      <c r="B239" s="32" t="s">
        <v>8449</v>
      </c>
      <c r="C239" s="32" t="s">
        <v>12</v>
      </c>
      <c r="D239" s="32" t="s">
        <v>116</v>
      </c>
      <c r="E239" s="32" t="s">
        <v>1680</v>
      </c>
      <c r="F239" s="32" t="s">
        <v>1611</v>
      </c>
      <c r="G239" s="32" t="s">
        <v>31</v>
      </c>
      <c r="H239" s="32" t="s">
        <v>5914</v>
      </c>
      <c r="I239" s="32" t="s">
        <v>1612</v>
      </c>
      <c r="J239" s="32" t="s">
        <v>1522</v>
      </c>
      <c r="K239" s="32" t="s">
        <v>1523</v>
      </c>
      <c r="L239" s="32" t="s">
        <v>6803</v>
      </c>
      <c r="M239" s="32" t="s">
        <v>6804</v>
      </c>
    </row>
    <row r="240" spans="1:13" ht="60" x14ac:dyDescent="0.25">
      <c r="A240" s="32" t="s">
        <v>1686</v>
      </c>
      <c r="B240" s="32" t="s">
        <v>8449</v>
      </c>
      <c r="C240" s="32" t="s">
        <v>12</v>
      </c>
      <c r="D240" s="32" t="s">
        <v>116</v>
      </c>
      <c r="E240" s="32" t="s">
        <v>1687</v>
      </c>
      <c r="F240" s="32" t="s">
        <v>187</v>
      </c>
      <c r="G240" s="32" t="s">
        <v>181</v>
      </c>
      <c r="H240" s="32" t="s">
        <v>181</v>
      </c>
      <c r="I240" s="32" t="s">
        <v>1688</v>
      </c>
      <c r="J240" s="32" t="s">
        <v>1689</v>
      </c>
      <c r="K240" s="32" t="s">
        <v>1690</v>
      </c>
      <c r="L240" s="32" t="s">
        <v>6631</v>
      </c>
      <c r="M240" s="32" t="s">
        <v>6632</v>
      </c>
    </row>
    <row r="241" spans="1:13" ht="45" x14ac:dyDescent="0.25">
      <c r="A241" s="32" t="s">
        <v>1225</v>
      </c>
      <c r="B241" s="32" t="s">
        <v>8449</v>
      </c>
      <c r="C241" s="32" t="s">
        <v>12</v>
      </c>
      <c r="D241" s="32" t="s">
        <v>116</v>
      </c>
      <c r="E241" s="32" t="s">
        <v>1226</v>
      </c>
      <c r="F241" s="32" t="s">
        <v>439</v>
      </c>
      <c r="G241" s="32" t="s">
        <v>31</v>
      </c>
      <c r="H241" s="32" t="s">
        <v>5914</v>
      </c>
      <c r="I241" s="32" t="s">
        <v>6859</v>
      </c>
      <c r="J241" s="32" t="s">
        <v>1227</v>
      </c>
      <c r="K241" s="32" t="s">
        <v>1228</v>
      </c>
      <c r="L241" s="32" t="s">
        <v>6860</v>
      </c>
      <c r="M241" s="32" t="s">
        <v>6861</v>
      </c>
    </row>
    <row r="242" spans="1:13" ht="30" x14ac:dyDescent="0.25">
      <c r="A242" s="32" t="s">
        <v>1090</v>
      </c>
      <c r="B242" s="32" t="s">
        <v>8449</v>
      </c>
      <c r="C242" s="32" t="s">
        <v>12</v>
      </c>
      <c r="D242" s="32" t="s">
        <v>116</v>
      </c>
      <c r="E242" s="32" t="s">
        <v>1091</v>
      </c>
      <c r="F242" s="32" t="s">
        <v>1092</v>
      </c>
      <c r="G242" s="32" t="s">
        <v>31</v>
      </c>
      <c r="H242" s="32" t="s">
        <v>5914</v>
      </c>
      <c r="I242" s="32" t="s">
        <v>1093</v>
      </c>
      <c r="J242" s="32" t="s">
        <v>1094</v>
      </c>
      <c r="K242" s="32" t="s">
        <v>1095</v>
      </c>
      <c r="L242" s="32" t="s">
        <v>6862</v>
      </c>
      <c r="M242" s="32" t="s">
        <v>6863</v>
      </c>
    </row>
    <row r="243" spans="1:13" ht="30" x14ac:dyDescent="0.25">
      <c r="A243" s="32" t="s">
        <v>1613</v>
      </c>
      <c r="B243" s="32" t="s">
        <v>8449</v>
      </c>
      <c r="C243" s="32" t="s">
        <v>12</v>
      </c>
      <c r="D243" s="32" t="s">
        <v>116</v>
      </c>
      <c r="E243" s="32" t="s">
        <v>1614</v>
      </c>
      <c r="F243" s="32" t="s">
        <v>314</v>
      </c>
      <c r="G243" s="32" t="s">
        <v>315</v>
      </c>
      <c r="H243" s="32" t="s">
        <v>6230</v>
      </c>
      <c r="I243" s="32" t="s">
        <v>316</v>
      </c>
      <c r="J243" s="32" t="s">
        <v>317</v>
      </c>
      <c r="K243" s="32" t="s">
        <v>318</v>
      </c>
      <c r="L243" s="32" t="s">
        <v>6708</v>
      </c>
      <c r="M243" s="32" t="s">
        <v>6709</v>
      </c>
    </row>
    <row r="244" spans="1:13" ht="45" x14ac:dyDescent="0.25">
      <c r="A244" s="32" t="s">
        <v>1517</v>
      </c>
      <c r="B244" s="32" t="s">
        <v>8449</v>
      </c>
      <c r="C244" s="32" t="s">
        <v>12</v>
      </c>
      <c r="D244" s="32" t="s">
        <v>116</v>
      </c>
      <c r="E244" s="32" t="s">
        <v>1518</v>
      </c>
      <c r="F244" s="32" t="s">
        <v>1519</v>
      </c>
      <c r="G244" s="32" t="s">
        <v>1520</v>
      </c>
      <c r="H244" s="32" t="s">
        <v>5914</v>
      </c>
      <c r="I244" s="32" t="s">
        <v>1521</v>
      </c>
      <c r="J244" s="32" t="s">
        <v>1522</v>
      </c>
      <c r="K244" s="32" t="s">
        <v>1523</v>
      </c>
      <c r="L244" s="32" t="s">
        <v>6803</v>
      </c>
      <c r="M244" s="32" t="s">
        <v>6804</v>
      </c>
    </row>
    <row r="245" spans="1:13" ht="30" x14ac:dyDescent="0.25">
      <c r="A245" s="32" t="s">
        <v>1430</v>
      </c>
      <c r="B245" s="32" t="s">
        <v>8449</v>
      </c>
      <c r="C245" s="32" t="s">
        <v>12</v>
      </c>
      <c r="D245" s="32" t="s">
        <v>205</v>
      </c>
      <c r="E245" s="32" t="s">
        <v>1431</v>
      </c>
      <c r="F245" s="32" t="s">
        <v>1157</v>
      </c>
      <c r="G245" s="32" t="s">
        <v>31</v>
      </c>
      <c r="H245" s="32" t="s">
        <v>5914</v>
      </c>
      <c r="I245" s="32" t="s">
        <v>1158</v>
      </c>
      <c r="J245" s="32" t="s">
        <v>1159</v>
      </c>
      <c r="K245" s="32" t="s">
        <v>1160</v>
      </c>
      <c r="L245" s="32" t="s">
        <v>6710</v>
      </c>
      <c r="M245" s="32" t="s">
        <v>6711</v>
      </c>
    </row>
    <row r="246" spans="1:13" ht="45" x14ac:dyDescent="0.25">
      <c r="A246" s="32" t="s">
        <v>1564</v>
      </c>
      <c r="B246" s="32" t="s">
        <v>8449</v>
      </c>
      <c r="C246" s="32" t="s">
        <v>12</v>
      </c>
      <c r="D246" s="32" t="s">
        <v>116</v>
      </c>
      <c r="E246" s="32" t="s">
        <v>1565</v>
      </c>
      <c r="F246" s="32" t="s">
        <v>771</v>
      </c>
      <c r="G246" s="32" t="s">
        <v>772</v>
      </c>
      <c r="H246" s="32" t="s">
        <v>6230</v>
      </c>
      <c r="I246" s="32" t="s">
        <v>1566</v>
      </c>
      <c r="J246" s="32" t="s">
        <v>1567</v>
      </c>
      <c r="K246" s="32" t="s">
        <v>1568</v>
      </c>
      <c r="L246" s="32" t="s">
        <v>6723</v>
      </c>
      <c r="M246" s="32" t="s">
        <v>6724</v>
      </c>
    </row>
    <row r="247" spans="1:13" ht="30" x14ac:dyDescent="0.25">
      <c r="A247" s="32" t="s">
        <v>1439</v>
      </c>
      <c r="B247" s="32" t="s">
        <v>8449</v>
      </c>
      <c r="C247" s="32" t="s">
        <v>12</v>
      </c>
      <c r="D247" s="32" t="s">
        <v>116</v>
      </c>
      <c r="E247" s="32" t="s">
        <v>1440</v>
      </c>
      <c r="F247" s="32" t="s">
        <v>346</v>
      </c>
      <c r="G247" s="32" t="s">
        <v>31</v>
      </c>
      <c r="H247" s="32" t="s">
        <v>5914</v>
      </c>
      <c r="I247" s="32" t="s">
        <v>1441</v>
      </c>
      <c r="J247" s="32" t="s">
        <v>1442</v>
      </c>
      <c r="K247" s="32" t="s">
        <v>1443</v>
      </c>
      <c r="L247" s="32" t="s">
        <v>6857</v>
      </c>
      <c r="M247" s="32" t="s">
        <v>6864</v>
      </c>
    </row>
    <row r="248" spans="1:13" ht="45" x14ac:dyDescent="0.25">
      <c r="A248" s="32" t="s">
        <v>1421</v>
      </c>
      <c r="B248" s="32" t="s">
        <v>8449</v>
      </c>
      <c r="C248" s="32" t="s">
        <v>12</v>
      </c>
      <c r="D248" s="32" t="s">
        <v>116</v>
      </c>
      <c r="E248" s="32" t="s">
        <v>1422</v>
      </c>
      <c r="F248" s="32" t="s">
        <v>390</v>
      </c>
      <c r="G248" s="32" t="s">
        <v>31</v>
      </c>
      <c r="H248" s="32" t="s">
        <v>5914</v>
      </c>
      <c r="I248" s="32" t="s">
        <v>1423</v>
      </c>
      <c r="J248" s="32" t="s">
        <v>0</v>
      </c>
      <c r="K248" s="32" t="s">
        <v>1424</v>
      </c>
      <c r="L248" s="32" t="s">
        <v>6865</v>
      </c>
      <c r="M248" s="32" t="s">
        <v>6866</v>
      </c>
    </row>
    <row r="249" spans="1:13" ht="30" x14ac:dyDescent="0.25">
      <c r="A249" s="32" t="s">
        <v>680</v>
      </c>
      <c r="B249" s="32" t="s">
        <v>8449</v>
      </c>
      <c r="C249" s="32" t="s">
        <v>12</v>
      </c>
      <c r="D249" s="32" t="s">
        <v>13</v>
      </c>
      <c r="E249" s="32" t="s">
        <v>681</v>
      </c>
      <c r="F249" s="32" t="s">
        <v>129</v>
      </c>
      <c r="G249" s="32" t="s">
        <v>130</v>
      </c>
      <c r="H249" s="32" t="s">
        <v>6247</v>
      </c>
      <c r="I249" s="32" t="s">
        <v>131</v>
      </c>
      <c r="J249" s="32" t="s">
        <v>132</v>
      </c>
      <c r="K249" s="32" t="s">
        <v>133</v>
      </c>
      <c r="L249" s="32" t="s">
        <v>6719</v>
      </c>
      <c r="M249" s="32" t="s">
        <v>6725</v>
      </c>
    </row>
    <row r="250" spans="1:13" ht="30" x14ac:dyDescent="0.25">
      <c r="A250" s="32" t="s">
        <v>1005</v>
      </c>
      <c r="B250" s="32" t="s">
        <v>8449</v>
      </c>
      <c r="C250" s="32" t="s">
        <v>12</v>
      </c>
      <c r="D250" s="32" t="s">
        <v>13</v>
      </c>
      <c r="E250" s="32" t="s">
        <v>1006</v>
      </c>
      <c r="F250" s="32" t="s">
        <v>160</v>
      </c>
      <c r="G250" s="32" t="s">
        <v>161</v>
      </c>
      <c r="H250" s="32" t="s">
        <v>6238</v>
      </c>
      <c r="I250" s="32" t="s">
        <v>162</v>
      </c>
      <c r="J250" s="32" t="s">
        <v>163</v>
      </c>
      <c r="K250" s="32" t="s">
        <v>164</v>
      </c>
      <c r="L250" s="32" t="s">
        <v>6282</v>
      </c>
      <c r="M250" s="32" t="s">
        <v>6283</v>
      </c>
    </row>
    <row r="251" spans="1:13" ht="30" x14ac:dyDescent="0.25">
      <c r="A251" s="32" t="s">
        <v>1621</v>
      </c>
      <c r="B251" s="32" t="s">
        <v>8449</v>
      </c>
      <c r="C251" s="32" t="s">
        <v>12</v>
      </c>
      <c r="D251" s="32" t="s">
        <v>116</v>
      </c>
      <c r="E251" s="32" t="s">
        <v>1622</v>
      </c>
      <c r="F251" s="32" t="s">
        <v>187</v>
      </c>
      <c r="G251" s="32" t="s">
        <v>181</v>
      </c>
      <c r="H251" s="32" t="s">
        <v>181</v>
      </c>
      <c r="I251" s="32" t="s">
        <v>766</v>
      </c>
      <c r="J251" s="32" t="s">
        <v>767</v>
      </c>
      <c r="K251" s="32" t="s">
        <v>768</v>
      </c>
      <c r="L251" s="32" t="s">
        <v>6633</v>
      </c>
      <c r="M251" s="32" t="s">
        <v>6634</v>
      </c>
    </row>
    <row r="252" spans="1:13" ht="30" x14ac:dyDescent="0.25">
      <c r="A252" s="32" t="s">
        <v>1011</v>
      </c>
      <c r="B252" s="32" t="s">
        <v>8449</v>
      </c>
      <c r="C252" s="32" t="s">
        <v>12</v>
      </c>
      <c r="D252" s="32" t="s">
        <v>13</v>
      </c>
      <c r="E252" s="32" t="s">
        <v>1012</v>
      </c>
      <c r="F252" s="32" t="s">
        <v>1013</v>
      </c>
      <c r="G252" s="32" t="s">
        <v>1014</v>
      </c>
      <c r="H252" s="32" t="s">
        <v>6238</v>
      </c>
      <c r="I252" s="32" t="s">
        <v>1015</v>
      </c>
      <c r="J252" s="32" t="s">
        <v>1016</v>
      </c>
      <c r="K252" s="32" t="s">
        <v>1017</v>
      </c>
      <c r="L252" s="32" t="s">
        <v>6611</v>
      </c>
      <c r="M252" s="32" t="s">
        <v>6612</v>
      </c>
    </row>
    <row r="253" spans="1:13" ht="45" x14ac:dyDescent="0.25">
      <c r="A253" s="32" t="s">
        <v>1467</v>
      </c>
      <c r="B253" s="32" t="s">
        <v>8449</v>
      </c>
      <c r="C253" s="32" t="s">
        <v>12</v>
      </c>
      <c r="D253" s="32" t="s">
        <v>205</v>
      </c>
      <c r="E253" s="32" t="s">
        <v>1468</v>
      </c>
      <c r="F253" s="32" t="s">
        <v>1275</v>
      </c>
      <c r="G253" s="32" t="s">
        <v>31</v>
      </c>
      <c r="H253" s="32" t="s">
        <v>5914</v>
      </c>
      <c r="I253" s="32" t="s">
        <v>1276</v>
      </c>
      <c r="J253" s="32" t="s">
        <v>1469</v>
      </c>
      <c r="K253" s="32" t="s">
        <v>1470</v>
      </c>
      <c r="L253" s="32" t="s">
        <v>6635</v>
      </c>
      <c r="M253" s="32" t="s">
        <v>6636</v>
      </c>
    </row>
    <row r="254" spans="1:13" ht="45" x14ac:dyDescent="0.25">
      <c r="A254" s="32" t="s">
        <v>1253</v>
      </c>
      <c r="B254" s="32" t="s">
        <v>8449</v>
      </c>
      <c r="C254" s="32" t="s">
        <v>12</v>
      </c>
      <c r="D254" s="32" t="s">
        <v>116</v>
      </c>
      <c r="E254" s="32" t="s">
        <v>1254</v>
      </c>
      <c r="F254" s="32" t="s">
        <v>645</v>
      </c>
      <c r="G254" s="32" t="s">
        <v>31</v>
      </c>
      <c r="H254" s="32" t="s">
        <v>5914</v>
      </c>
      <c r="I254" s="32" t="s">
        <v>1171</v>
      </c>
      <c r="J254" s="32" t="s">
        <v>1172</v>
      </c>
      <c r="K254" s="32" t="s">
        <v>1173</v>
      </c>
      <c r="L254" s="32" t="s">
        <v>6637</v>
      </c>
      <c r="M254" s="32" t="s">
        <v>6638</v>
      </c>
    </row>
    <row r="255" spans="1:13" ht="30" x14ac:dyDescent="0.25">
      <c r="A255" s="32" t="s">
        <v>1210</v>
      </c>
      <c r="B255" s="32" t="s">
        <v>8449</v>
      </c>
      <c r="C255" s="32" t="s">
        <v>12</v>
      </c>
      <c r="D255" s="32" t="s">
        <v>116</v>
      </c>
      <c r="E255" s="32" t="s">
        <v>1211</v>
      </c>
      <c r="F255" s="32" t="s">
        <v>495</v>
      </c>
      <c r="G255" s="32" t="s">
        <v>31</v>
      </c>
      <c r="H255" s="32" t="s">
        <v>5914</v>
      </c>
      <c r="I255" s="32" t="s">
        <v>1212</v>
      </c>
      <c r="J255" s="32" t="s">
        <v>1213</v>
      </c>
      <c r="K255" s="32" t="s">
        <v>1214</v>
      </c>
      <c r="L255" s="32" t="s">
        <v>6639</v>
      </c>
      <c r="M255" s="32" t="s">
        <v>6640</v>
      </c>
    </row>
    <row r="256" spans="1:13" ht="30" x14ac:dyDescent="0.25">
      <c r="A256" s="32" t="s">
        <v>1234</v>
      </c>
      <c r="B256" s="32" t="s">
        <v>8449</v>
      </c>
      <c r="C256" s="32" t="s">
        <v>12</v>
      </c>
      <c r="D256" s="32" t="s">
        <v>116</v>
      </c>
      <c r="E256" s="32" t="s">
        <v>1235</v>
      </c>
      <c r="F256" s="32" t="s">
        <v>1126</v>
      </c>
      <c r="G256" s="32" t="s">
        <v>31</v>
      </c>
      <c r="H256" s="32" t="s">
        <v>5914</v>
      </c>
      <c r="I256" s="32" t="s">
        <v>1236</v>
      </c>
      <c r="J256" s="32" t="s">
        <v>1237</v>
      </c>
      <c r="K256" s="32" t="s">
        <v>1238</v>
      </c>
      <c r="L256" s="32" t="s">
        <v>6867</v>
      </c>
      <c r="M256" s="32" t="s">
        <v>6868</v>
      </c>
    </row>
    <row r="257" spans="1:13" ht="30" x14ac:dyDescent="0.25">
      <c r="A257" s="32" t="s">
        <v>1179</v>
      </c>
      <c r="B257" s="32" t="s">
        <v>8449</v>
      </c>
      <c r="C257" s="32" t="s">
        <v>12</v>
      </c>
      <c r="D257" s="32" t="s">
        <v>116</v>
      </c>
      <c r="E257" s="32" t="s">
        <v>1180</v>
      </c>
      <c r="F257" s="32" t="s">
        <v>362</v>
      </c>
      <c r="G257" s="32" t="s">
        <v>31</v>
      </c>
      <c r="H257" s="32" t="s">
        <v>5914</v>
      </c>
      <c r="I257" s="32" t="s">
        <v>1181</v>
      </c>
      <c r="J257" s="32" t="s">
        <v>1182</v>
      </c>
      <c r="K257" s="32" t="s">
        <v>1183</v>
      </c>
      <c r="L257" s="32" t="s">
        <v>6869</v>
      </c>
      <c r="M257" s="32" t="s">
        <v>6870</v>
      </c>
    </row>
    <row r="258" spans="1:13" ht="30" x14ac:dyDescent="0.25">
      <c r="A258" s="32" t="s">
        <v>1220</v>
      </c>
      <c r="B258" s="32" t="s">
        <v>8449</v>
      </c>
      <c r="C258" s="32" t="s">
        <v>12</v>
      </c>
      <c r="D258" s="32" t="s">
        <v>116</v>
      </c>
      <c r="E258" s="32" t="s">
        <v>1221</v>
      </c>
      <c r="F258" s="32" t="s">
        <v>208</v>
      </c>
      <c r="G258" s="32" t="s">
        <v>31</v>
      </c>
      <c r="H258" s="32" t="s">
        <v>5914</v>
      </c>
      <c r="I258" s="32" t="s">
        <v>1222</v>
      </c>
      <c r="J258" s="32" t="s">
        <v>1223</v>
      </c>
      <c r="K258" s="32" t="s">
        <v>1224</v>
      </c>
      <c r="L258" s="32" t="s">
        <v>6600</v>
      </c>
      <c r="M258" s="32" t="s">
        <v>6601</v>
      </c>
    </row>
    <row r="259" spans="1:13" ht="30" x14ac:dyDescent="0.25">
      <c r="A259" s="32" t="s">
        <v>1215</v>
      </c>
      <c r="B259" s="32" t="s">
        <v>8449</v>
      </c>
      <c r="C259" s="32" t="s">
        <v>12</v>
      </c>
      <c r="D259" s="32" t="s">
        <v>116</v>
      </c>
      <c r="E259" s="32" t="s">
        <v>1216</v>
      </c>
      <c r="F259" s="32" t="s">
        <v>260</v>
      </c>
      <c r="G259" s="32" t="s">
        <v>261</v>
      </c>
      <c r="H259" s="32" t="s">
        <v>6316</v>
      </c>
      <c r="I259" s="32" t="s">
        <v>1217</v>
      </c>
      <c r="J259" s="32" t="s">
        <v>1218</v>
      </c>
      <c r="K259" s="32" t="s">
        <v>1219</v>
      </c>
      <c r="L259" s="32" t="s">
        <v>6824</v>
      </c>
      <c r="M259" s="32" t="s">
        <v>6825</v>
      </c>
    </row>
    <row r="260" spans="1:13" ht="30" x14ac:dyDescent="0.25">
      <c r="A260" s="32" t="s">
        <v>1025</v>
      </c>
      <c r="B260" s="32" t="s">
        <v>8449</v>
      </c>
      <c r="C260" s="32" t="s">
        <v>12</v>
      </c>
      <c r="D260" s="32" t="s">
        <v>13</v>
      </c>
      <c r="E260" s="32" t="s">
        <v>1026</v>
      </c>
      <c r="F260" s="32" t="s">
        <v>75</v>
      </c>
      <c r="G260" s="32" t="s">
        <v>76</v>
      </c>
      <c r="H260" s="32" t="s">
        <v>5883</v>
      </c>
      <c r="I260" s="32" t="s">
        <v>77</v>
      </c>
      <c r="J260" s="32" t="s">
        <v>78</v>
      </c>
      <c r="K260" s="32" t="s">
        <v>1027</v>
      </c>
      <c r="L260" s="32" t="s">
        <v>6233</v>
      </c>
      <c r="M260" s="32" t="s">
        <v>6726</v>
      </c>
    </row>
    <row r="261" spans="1:13" ht="30" x14ac:dyDescent="0.25">
      <c r="A261" s="32" t="s">
        <v>982</v>
      </c>
      <c r="B261" s="32" t="s">
        <v>8449</v>
      </c>
      <c r="C261" s="32" t="s">
        <v>12</v>
      </c>
      <c r="D261" s="32" t="s">
        <v>13</v>
      </c>
      <c r="E261" s="32" t="s">
        <v>983</v>
      </c>
      <c r="F261" s="32" t="s">
        <v>167</v>
      </c>
      <c r="G261" s="32" t="s">
        <v>168</v>
      </c>
      <c r="H261" s="32" t="s">
        <v>5932</v>
      </c>
      <c r="I261" s="32" t="s">
        <v>984</v>
      </c>
      <c r="J261" s="32" t="s">
        <v>170</v>
      </c>
      <c r="K261" s="32" t="s">
        <v>171</v>
      </c>
      <c r="L261" s="32" t="s">
        <v>6716</v>
      </c>
      <c r="M261" s="32" t="s">
        <v>6727</v>
      </c>
    </row>
    <row r="262" spans="1:13" ht="30" x14ac:dyDescent="0.25">
      <c r="A262" s="32" t="s">
        <v>1698</v>
      </c>
      <c r="B262" s="32" t="s">
        <v>8449</v>
      </c>
      <c r="C262" s="32" t="s">
        <v>12</v>
      </c>
      <c r="D262" s="32" t="s">
        <v>116</v>
      </c>
      <c r="E262" s="32" t="s">
        <v>1699</v>
      </c>
      <c r="F262" s="32" t="s">
        <v>1512</v>
      </c>
      <c r="G262" s="32" t="s">
        <v>31</v>
      </c>
      <c r="H262" s="32" t="s">
        <v>5914</v>
      </c>
      <c r="I262" s="32" t="s">
        <v>1663</v>
      </c>
      <c r="J262" s="32" t="s">
        <v>1700</v>
      </c>
      <c r="K262" s="32" t="s">
        <v>1701</v>
      </c>
      <c r="L262" s="32" t="s">
        <v>6728</v>
      </c>
      <c r="M262" s="32" t="s">
        <v>6729</v>
      </c>
    </row>
    <row r="263" spans="1:13" ht="30" x14ac:dyDescent="0.25">
      <c r="A263" s="32" t="s">
        <v>1739</v>
      </c>
      <c r="B263" s="32" t="s">
        <v>8449</v>
      </c>
      <c r="C263" s="32" t="s">
        <v>12</v>
      </c>
      <c r="D263" s="32" t="s">
        <v>116</v>
      </c>
      <c r="E263" s="32" t="s">
        <v>1740</v>
      </c>
      <c r="F263" s="32" t="s">
        <v>1713</v>
      </c>
      <c r="G263" s="32" t="s">
        <v>1714</v>
      </c>
      <c r="H263" s="32" t="s">
        <v>5899</v>
      </c>
      <c r="I263" s="32" t="s">
        <v>1741</v>
      </c>
      <c r="J263" s="32" t="s">
        <v>1742</v>
      </c>
      <c r="K263" s="32" t="s">
        <v>1743</v>
      </c>
      <c r="L263" s="32" t="s">
        <v>6730</v>
      </c>
      <c r="M263" s="32" t="s">
        <v>6731</v>
      </c>
    </row>
    <row r="264" spans="1:13" ht="30" x14ac:dyDescent="0.25">
      <c r="A264" s="32" t="s">
        <v>1079</v>
      </c>
      <c r="B264" s="32" t="s">
        <v>8449</v>
      </c>
      <c r="C264" s="32" t="s">
        <v>12</v>
      </c>
      <c r="D264" s="32" t="s">
        <v>13</v>
      </c>
      <c r="E264" s="32" t="s">
        <v>1080</v>
      </c>
      <c r="F264" s="32" t="s">
        <v>383</v>
      </c>
      <c r="G264" s="32" t="s">
        <v>384</v>
      </c>
      <c r="H264" s="32" t="s">
        <v>5899</v>
      </c>
      <c r="I264" s="32" t="s">
        <v>385</v>
      </c>
      <c r="J264" s="32" t="s">
        <v>386</v>
      </c>
      <c r="K264" s="32" t="s">
        <v>387</v>
      </c>
      <c r="L264" s="32" t="s">
        <v>6732</v>
      </c>
      <c r="M264" s="32" t="s">
        <v>6339</v>
      </c>
    </row>
    <row r="265" spans="1:13" ht="30" x14ac:dyDescent="0.25">
      <c r="A265" s="32" t="s">
        <v>1077</v>
      </c>
      <c r="B265" s="32" t="s">
        <v>8449</v>
      </c>
      <c r="C265" s="32" t="s">
        <v>12</v>
      </c>
      <c r="D265" s="32" t="s">
        <v>13</v>
      </c>
      <c r="E265" s="32" t="s">
        <v>1078</v>
      </c>
      <c r="F265" s="32" t="s">
        <v>600</v>
      </c>
      <c r="G265" s="32" t="s">
        <v>601</v>
      </c>
      <c r="H265" s="32" t="s">
        <v>601</v>
      </c>
      <c r="I265" s="32" t="s">
        <v>602</v>
      </c>
      <c r="J265" s="32" t="s">
        <v>8100</v>
      </c>
      <c r="K265" s="32" t="s">
        <v>8101</v>
      </c>
      <c r="L265" s="32" t="s">
        <v>6330</v>
      </c>
      <c r="M265" s="32" t="s">
        <v>8102</v>
      </c>
    </row>
    <row r="266" spans="1:13" ht="30" x14ac:dyDescent="0.25">
      <c r="A266" s="32" t="s">
        <v>1038</v>
      </c>
      <c r="B266" s="32" t="s">
        <v>8449</v>
      </c>
      <c r="C266" s="32" t="s">
        <v>12</v>
      </c>
      <c r="D266" s="32" t="s">
        <v>13</v>
      </c>
      <c r="E266" s="32" t="s">
        <v>1039</v>
      </c>
      <c r="F266" s="32" t="s">
        <v>98</v>
      </c>
      <c r="G266" s="32" t="s">
        <v>99</v>
      </c>
      <c r="H266" s="32" t="s">
        <v>5940</v>
      </c>
      <c r="I266" s="32" t="s">
        <v>431</v>
      </c>
      <c r="J266" s="32" t="s">
        <v>198</v>
      </c>
      <c r="K266" s="32" t="s">
        <v>199</v>
      </c>
      <c r="L266" s="32" t="s">
        <v>6313</v>
      </c>
      <c r="M266" s="32" t="s">
        <v>8090</v>
      </c>
    </row>
    <row r="267" spans="1:13" ht="30" x14ac:dyDescent="0.25">
      <c r="A267" s="32" t="s">
        <v>280</v>
      </c>
      <c r="B267" s="32" t="s">
        <v>8449</v>
      </c>
      <c r="C267" s="32" t="s">
        <v>12</v>
      </c>
      <c r="D267" s="32" t="s">
        <v>205</v>
      </c>
      <c r="E267" s="32" t="s">
        <v>281</v>
      </c>
      <c r="F267" s="32" t="s">
        <v>30</v>
      </c>
      <c r="G267" s="32" t="s">
        <v>31</v>
      </c>
      <c r="H267" s="32" t="s">
        <v>5914</v>
      </c>
      <c r="I267" s="32" t="s">
        <v>282</v>
      </c>
      <c r="J267" s="32" t="s">
        <v>283</v>
      </c>
      <c r="K267" s="32" t="s">
        <v>284</v>
      </c>
      <c r="L267" s="32" t="s">
        <v>8103</v>
      </c>
      <c r="M267" s="32" t="s">
        <v>6733</v>
      </c>
    </row>
    <row r="268" spans="1:13" ht="30" x14ac:dyDescent="0.25">
      <c r="A268" s="32" t="s">
        <v>738</v>
      </c>
      <c r="B268" s="32" t="s">
        <v>8449</v>
      </c>
      <c r="C268" s="32" t="s">
        <v>12</v>
      </c>
      <c r="D268" s="32" t="s">
        <v>13</v>
      </c>
      <c r="E268" s="32" t="s">
        <v>739</v>
      </c>
      <c r="F268" s="32" t="s">
        <v>98</v>
      </c>
      <c r="G268" s="32" t="s">
        <v>99</v>
      </c>
      <c r="H268" s="32" t="s">
        <v>5940</v>
      </c>
      <c r="I268" s="32" t="s">
        <v>434</v>
      </c>
      <c r="J268" s="32" t="s">
        <v>435</v>
      </c>
      <c r="K268" s="32" t="s">
        <v>436</v>
      </c>
      <c r="L268" s="32" t="s">
        <v>6332</v>
      </c>
      <c r="M268" s="32" t="s">
        <v>6333</v>
      </c>
    </row>
    <row r="269" spans="1:13" ht="45" x14ac:dyDescent="0.25">
      <c r="A269" s="32" t="s">
        <v>2257</v>
      </c>
      <c r="B269" s="32" t="s">
        <v>8449</v>
      </c>
      <c r="C269" s="32" t="s">
        <v>1816</v>
      </c>
      <c r="D269" s="32" t="s">
        <v>116</v>
      </c>
      <c r="E269" s="32" t="s">
        <v>2258</v>
      </c>
      <c r="F269" s="32" t="s">
        <v>1826</v>
      </c>
      <c r="G269" s="32" t="s">
        <v>1827</v>
      </c>
      <c r="H269" s="32" t="s">
        <v>1827</v>
      </c>
      <c r="I269" s="32" t="s">
        <v>2101</v>
      </c>
      <c r="J269" s="32" t="s">
        <v>2102</v>
      </c>
      <c r="K269" s="32" t="s">
        <v>2103</v>
      </c>
      <c r="L269" s="32" t="s">
        <v>0</v>
      </c>
      <c r="M269" s="32" t="s">
        <v>0</v>
      </c>
    </row>
    <row r="270" spans="1:13" ht="30" x14ac:dyDescent="0.25">
      <c r="A270" s="32" t="s">
        <v>2305</v>
      </c>
      <c r="B270" s="32" t="s">
        <v>8449</v>
      </c>
      <c r="C270" s="32" t="s">
        <v>1816</v>
      </c>
      <c r="D270" s="32" t="s">
        <v>13</v>
      </c>
      <c r="E270" s="32" t="s">
        <v>2306</v>
      </c>
      <c r="F270" s="32" t="s">
        <v>1940</v>
      </c>
      <c r="G270" s="32" t="s">
        <v>1861</v>
      </c>
      <c r="H270" s="32" t="s">
        <v>1861</v>
      </c>
      <c r="I270" s="32" t="s">
        <v>2237</v>
      </c>
      <c r="J270" s="32" t="s">
        <v>2307</v>
      </c>
      <c r="K270" s="32" t="s">
        <v>2308</v>
      </c>
      <c r="L270" s="32" t="s">
        <v>6613</v>
      </c>
      <c r="M270" s="32" t="s">
        <v>6614</v>
      </c>
    </row>
    <row r="271" spans="1:13" ht="45" x14ac:dyDescent="0.25">
      <c r="A271" s="32" t="s">
        <v>2065</v>
      </c>
      <c r="B271" s="32" t="s">
        <v>8449</v>
      </c>
      <c r="C271" s="32" t="s">
        <v>1816</v>
      </c>
      <c r="D271" s="32" t="s">
        <v>116</v>
      </c>
      <c r="E271" s="32" t="s">
        <v>2066</v>
      </c>
      <c r="F271" s="32" t="s">
        <v>1867</v>
      </c>
      <c r="G271" s="32" t="s">
        <v>1868</v>
      </c>
      <c r="H271" s="32" t="s">
        <v>6359</v>
      </c>
      <c r="I271" s="32" t="s">
        <v>2028</v>
      </c>
      <c r="J271" s="32" t="s">
        <v>2029</v>
      </c>
      <c r="K271" s="32" t="s">
        <v>2030</v>
      </c>
      <c r="L271" s="32" t="s">
        <v>6734</v>
      </c>
      <c r="M271" s="32" t="s">
        <v>6735</v>
      </c>
    </row>
    <row r="272" spans="1:13" ht="30" x14ac:dyDescent="0.25">
      <c r="A272" s="32" t="s">
        <v>2383</v>
      </c>
      <c r="B272" s="32" t="s">
        <v>8449</v>
      </c>
      <c r="C272" s="32" t="s">
        <v>1816</v>
      </c>
      <c r="D272" s="32" t="s">
        <v>13</v>
      </c>
      <c r="E272" s="32" t="s">
        <v>2384</v>
      </c>
      <c r="F272" s="32" t="s">
        <v>2134</v>
      </c>
      <c r="G272" s="32" t="s">
        <v>2135</v>
      </c>
      <c r="H272" s="32" t="s">
        <v>6376</v>
      </c>
      <c r="I272" s="32" t="s">
        <v>2385</v>
      </c>
      <c r="J272" s="32" t="s">
        <v>2386</v>
      </c>
      <c r="K272" s="32" t="s">
        <v>2387</v>
      </c>
      <c r="L272" s="32" t="s">
        <v>6736</v>
      </c>
      <c r="M272" s="32" t="s">
        <v>6737</v>
      </c>
    </row>
    <row r="273" spans="1:13" ht="30" x14ac:dyDescent="0.25">
      <c r="A273" s="32" t="s">
        <v>2104</v>
      </c>
      <c r="B273" s="32" t="s">
        <v>8449</v>
      </c>
      <c r="C273" s="32" t="s">
        <v>1816</v>
      </c>
      <c r="D273" s="32" t="s">
        <v>13</v>
      </c>
      <c r="E273" s="32" t="s">
        <v>2105</v>
      </c>
      <c r="F273" s="32" t="s">
        <v>1860</v>
      </c>
      <c r="G273" s="32" t="s">
        <v>1861</v>
      </c>
      <c r="H273" s="32" t="s">
        <v>1861</v>
      </c>
      <c r="I273" s="32" t="s">
        <v>1862</v>
      </c>
      <c r="J273" s="32" t="s">
        <v>1863</v>
      </c>
      <c r="K273" s="32" t="s">
        <v>1864</v>
      </c>
      <c r="L273" s="32" t="s">
        <v>6381</v>
      </c>
      <c r="M273" s="32" t="s">
        <v>6382</v>
      </c>
    </row>
    <row r="274" spans="1:13" ht="30" x14ac:dyDescent="0.25">
      <c r="A274" s="32" t="s">
        <v>2381</v>
      </c>
      <c r="B274" s="32" t="s">
        <v>8449</v>
      </c>
      <c r="C274" s="32" t="s">
        <v>1816</v>
      </c>
      <c r="D274" s="32" t="s">
        <v>13</v>
      </c>
      <c r="E274" s="32" t="s">
        <v>2382</v>
      </c>
      <c r="F274" s="32" t="s">
        <v>1867</v>
      </c>
      <c r="G274" s="32" t="s">
        <v>1868</v>
      </c>
      <c r="H274" s="32" t="s">
        <v>6359</v>
      </c>
      <c r="I274" s="32" t="s">
        <v>2044</v>
      </c>
      <c r="J274" s="32" t="s">
        <v>2045</v>
      </c>
      <c r="K274" s="32" t="s">
        <v>2046</v>
      </c>
      <c r="L274" s="32" t="s">
        <v>6360</v>
      </c>
      <c r="M274" s="32" t="s">
        <v>6361</v>
      </c>
    </row>
    <row r="275" spans="1:13" ht="30" x14ac:dyDescent="0.25">
      <c r="A275" s="32" t="s">
        <v>2280</v>
      </c>
      <c r="B275" s="32" t="s">
        <v>8449</v>
      </c>
      <c r="C275" s="32" t="s">
        <v>1816</v>
      </c>
      <c r="D275" s="32" t="s">
        <v>13</v>
      </c>
      <c r="E275" s="32" t="s">
        <v>2281</v>
      </c>
      <c r="F275" s="32" t="s">
        <v>2220</v>
      </c>
      <c r="G275" s="32" t="s">
        <v>2221</v>
      </c>
      <c r="H275" s="32" t="s">
        <v>6738</v>
      </c>
      <c r="I275" s="32" t="s">
        <v>2222</v>
      </c>
      <c r="J275" s="32" t="s">
        <v>2223</v>
      </c>
      <c r="K275" s="32" t="s">
        <v>2224</v>
      </c>
      <c r="L275" s="32" t="s">
        <v>6739</v>
      </c>
      <c r="M275" s="32" t="s">
        <v>8104</v>
      </c>
    </row>
    <row r="276" spans="1:13" ht="45" x14ac:dyDescent="0.25">
      <c r="A276" s="32" t="s">
        <v>1906</v>
      </c>
      <c r="B276" s="32" t="s">
        <v>8449</v>
      </c>
      <c r="C276" s="32" t="s">
        <v>1816</v>
      </c>
      <c r="D276" s="32" t="s">
        <v>205</v>
      </c>
      <c r="E276" s="32" t="s">
        <v>1907</v>
      </c>
      <c r="F276" s="32" t="s">
        <v>1826</v>
      </c>
      <c r="G276" s="32" t="s">
        <v>1827</v>
      </c>
      <c r="H276" s="32" t="s">
        <v>1827</v>
      </c>
      <c r="I276" s="32" t="s">
        <v>1840</v>
      </c>
      <c r="J276" s="32" t="s">
        <v>1841</v>
      </c>
      <c r="K276" s="32" t="s">
        <v>1842</v>
      </c>
      <c r="L276" s="32" t="s">
        <v>6387</v>
      </c>
      <c r="M276" s="32" t="s">
        <v>6805</v>
      </c>
    </row>
    <row r="277" spans="1:13" ht="30" x14ac:dyDescent="0.25">
      <c r="A277" s="32" t="s">
        <v>2392</v>
      </c>
      <c r="B277" s="32" t="s">
        <v>8449</v>
      </c>
      <c r="C277" s="32" t="s">
        <v>1816</v>
      </c>
      <c r="D277" s="32" t="s">
        <v>13</v>
      </c>
      <c r="E277" s="32" t="s">
        <v>2393</v>
      </c>
      <c r="F277" s="32" t="s">
        <v>2134</v>
      </c>
      <c r="G277" s="32" t="s">
        <v>2135</v>
      </c>
      <c r="H277" s="32" t="s">
        <v>6376</v>
      </c>
      <c r="I277" s="32" t="s">
        <v>2385</v>
      </c>
      <c r="J277" s="32" t="s">
        <v>2386</v>
      </c>
      <c r="K277" s="32" t="s">
        <v>2387</v>
      </c>
      <c r="L277" s="32" t="s">
        <v>6736</v>
      </c>
      <c r="M277" s="32" t="s">
        <v>6378</v>
      </c>
    </row>
    <row r="278" spans="1:13" ht="30" x14ac:dyDescent="0.25">
      <c r="A278" s="32" t="s">
        <v>1878</v>
      </c>
      <c r="B278" s="32" t="s">
        <v>8449</v>
      </c>
      <c r="C278" s="32" t="s">
        <v>1816</v>
      </c>
      <c r="D278" s="32" t="s">
        <v>205</v>
      </c>
      <c r="E278" s="32" t="s">
        <v>1879</v>
      </c>
      <c r="F278" s="32" t="s">
        <v>1880</v>
      </c>
      <c r="G278" s="32" t="s">
        <v>1881</v>
      </c>
      <c r="H278" s="32" t="s">
        <v>1877</v>
      </c>
      <c r="I278" s="32" t="s">
        <v>6826</v>
      </c>
      <c r="J278" s="32" t="s">
        <v>8105</v>
      </c>
      <c r="K278" s="32" t="s">
        <v>8106</v>
      </c>
      <c r="L278" s="32" t="s">
        <v>6827</v>
      </c>
      <c r="M278" s="32" t="s">
        <v>6828</v>
      </c>
    </row>
    <row r="279" spans="1:13" ht="30" x14ac:dyDescent="0.25">
      <c r="A279" s="32" t="s">
        <v>1838</v>
      </c>
      <c r="B279" s="32" t="s">
        <v>8449</v>
      </c>
      <c r="C279" s="32" t="s">
        <v>1816</v>
      </c>
      <c r="D279" s="32" t="s">
        <v>205</v>
      </c>
      <c r="E279" s="32" t="s">
        <v>1839</v>
      </c>
      <c r="F279" s="32" t="s">
        <v>1826</v>
      </c>
      <c r="G279" s="32" t="s">
        <v>1827</v>
      </c>
      <c r="H279" s="32" t="s">
        <v>1827</v>
      </c>
      <c r="I279" s="32" t="s">
        <v>1840</v>
      </c>
      <c r="J279" s="32" t="s">
        <v>1841</v>
      </c>
      <c r="K279" s="32" t="s">
        <v>1842</v>
      </c>
      <c r="L279" s="32" t="s">
        <v>6387</v>
      </c>
      <c r="M279" s="32" t="s">
        <v>6686</v>
      </c>
    </row>
    <row r="280" spans="1:13" ht="30" x14ac:dyDescent="0.25">
      <c r="A280" s="32" t="s">
        <v>1872</v>
      </c>
      <c r="B280" s="32" t="s">
        <v>8449</v>
      </c>
      <c r="C280" s="32" t="s">
        <v>1816</v>
      </c>
      <c r="D280" s="32" t="s">
        <v>205</v>
      </c>
      <c r="E280" s="32" t="s">
        <v>1873</v>
      </c>
      <c r="F280" s="32" t="s">
        <v>1819</v>
      </c>
      <c r="G280" s="32" t="s">
        <v>1820</v>
      </c>
      <c r="H280" s="32" t="s">
        <v>1847</v>
      </c>
      <c r="I280" s="32" t="s">
        <v>1821</v>
      </c>
      <c r="J280" s="32" t="s">
        <v>1822</v>
      </c>
      <c r="K280" s="32" t="s">
        <v>1874</v>
      </c>
      <c r="L280" s="32" t="s">
        <v>6383</v>
      </c>
      <c r="M280" s="32" t="s">
        <v>6384</v>
      </c>
    </row>
    <row r="281" spans="1:13" ht="30" x14ac:dyDescent="0.25">
      <c r="A281" s="32" t="s">
        <v>2149</v>
      </c>
      <c r="B281" s="32" t="s">
        <v>8449</v>
      </c>
      <c r="C281" s="32" t="s">
        <v>1816</v>
      </c>
      <c r="D281" s="32" t="s">
        <v>116</v>
      </c>
      <c r="E281" s="32" t="s">
        <v>2150</v>
      </c>
      <c r="F281" s="32" t="s">
        <v>1846</v>
      </c>
      <c r="G281" s="32" t="s">
        <v>1847</v>
      </c>
      <c r="H281" s="32" t="s">
        <v>1847</v>
      </c>
      <c r="I281" s="32" t="s">
        <v>2151</v>
      </c>
      <c r="J281" s="32" t="s">
        <v>2152</v>
      </c>
      <c r="K281" s="32" t="s">
        <v>2153</v>
      </c>
      <c r="L281" s="32" t="s">
        <v>6687</v>
      </c>
      <c r="M281" s="32" t="s">
        <v>6642</v>
      </c>
    </row>
    <row r="282" spans="1:13" ht="30" x14ac:dyDescent="0.25">
      <c r="A282" s="32" t="s">
        <v>2390</v>
      </c>
      <c r="B282" s="32" t="s">
        <v>8449</v>
      </c>
      <c r="C282" s="32" t="s">
        <v>1816</v>
      </c>
      <c r="D282" s="32" t="s">
        <v>13</v>
      </c>
      <c r="E282" s="32" t="s">
        <v>2391</v>
      </c>
      <c r="F282" s="32" t="s">
        <v>1860</v>
      </c>
      <c r="G282" s="32" t="s">
        <v>1861</v>
      </c>
      <c r="H282" s="32" t="s">
        <v>1861</v>
      </c>
      <c r="I282" s="32" t="s">
        <v>1862</v>
      </c>
      <c r="J282" s="32" t="s">
        <v>1863</v>
      </c>
      <c r="K282" s="32" t="s">
        <v>1864</v>
      </c>
      <c r="L282" s="32" t="s">
        <v>6381</v>
      </c>
      <c r="M282" s="32" t="s">
        <v>6382</v>
      </c>
    </row>
    <row r="283" spans="1:13" ht="30" x14ac:dyDescent="0.25">
      <c r="A283" s="32" t="s">
        <v>2364</v>
      </c>
      <c r="B283" s="32" t="s">
        <v>8449</v>
      </c>
      <c r="C283" s="32" t="s">
        <v>1816</v>
      </c>
      <c r="D283" s="32" t="s">
        <v>13</v>
      </c>
      <c r="E283" s="32" t="s">
        <v>2365</v>
      </c>
      <c r="F283" s="32" t="s">
        <v>1957</v>
      </c>
      <c r="G283" s="32" t="s">
        <v>1861</v>
      </c>
      <c r="H283" s="32" t="s">
        <v>1861</v>
      </c>
      <c r="I283" s="32" t="s">
        <v>1958</v>
      </c>
      <c r="J283" s="32" t="s">
        <v>2097</v>
      </c>
      <c r="K283" s="32" t="s">
        <v>2098</v>
      </c>
      <c r="L283" s="32" t="s">
        <v>6366</v>
      </c>
      <c r="M283" s="32" t="s">
        <v>6367</v>
      </c>
    </row>
    <row r="284" spans="1:13" ht="45" x14ac:dyDescent="0.25">
      <c r="A284" s="32" t="s">
        <v>2132</v>
      </c>
      <c r="B284" s="32" t="s">
        <v>8449</v>
      </c>
      <c r="C284" s="32" t="s">
        <v>1816</v>
      </c>
      <c r="D284" s="32" t="s">
        <v>116</v>
      </c>
      <c r="E284" s="32" t="s">
        <v>2133</v>
      </c>
      <c r="F284" s="32" t="s">
        <v>2134</v>
      </c>
      <c r="G284" s="32" t="s">
        <v>2135</v>
      </c>
      <c r="H284" s="32" t="s">
        <v>6376</v>
      </c>
      <c r="I284" s="32" t="s">
        <v>2136</v>
      </c>
      <c r="J284" s="32" t="s">
        <v>8107</v>
      </c>
      <c r="K284" s="32" t="s">
        <v>2137</v>
      </c>
      <c r="L284" s="32" t="s">
        <v>6740</v>
      </c>
      <c r="M284" s="32" t="s">
        <v>8108</v>
      </c>
    </row>
    <row r="285" spans="1:13" x14ac:dyDescent="0.25">
      <c r="A285" s="32" t="s">
        <v>2355</v>
      </c>
      <c r="B285" s="32" t="s">
        <v>8449</v>
      </c>
      <c r="C285" s="32" t="s">
        <v>1816</v>
      </c>
      <c r="D285" s="32" t="s">
        <v>13</v>
      </c>
      <c r="E285" s="32" t="s">
        <v>2356</v>
      </c>
      <c r="F285" s="32" t="s">
        <v>1940</v>
      </c>
      <c r="G285" s="32" t="s">
        <v>1861</v>
      </c>
      <c r="H285" s="32" t="s">
        <v>1861</v>
      </c>
      <c r="I285" s="32" t="s">
        <v>2357</v>
      </c>
      <c r="J285" s="32" t="s">
        <v>2358</v>
      </c>
      <c r="K285" s="32" t="s">
        <v>2359</v>
      </c>
      <c r="L285" s="32" t="s">
        <v>6368</v>
      </c>
      <c r="M285" s="32" t="s">
        <v>6369</v>
      </c>
    </row>
    <row r="286" spans="1:13" ht="30" x14ac:dyDescent="0.25">
      <c r="A286" s="32" t="s">
        <v>2167</v>
      </c>
      <c r="B286" s="32" t="s">
        <v>8449</v>
      </c>
      <c r="C286" s="32" t="s">
        <v>1816</v>
      </c>
      <c r="D286" s="32" t="s">
        <v>116</v>
      </c>
      <c r="E286" s="32" t="s">
        <v>2168</v>
      </c>
      <c r="F286" s="32" t="s">
        <v>1846</v>
      </c>
      <c r="G286" s="32" t="s">
        <v>1847</v>
      </c>
      <c r="H286" s="32" t="s">
        <v>1847</v>
      </c>
      <c r="I286" s="32" t="s">
        <v>2151</v>
      </c>
      <c r="J286" s="32" t="s">
        <v>2152</v>
      </c>
      <c r="K286" s="32" t="s">
        <v>2153</v>
      </c>
      <c r="L286" s="32" t="s">
        <v>6641</v>
      </c>
      <c r="M286" s="32" t="s">
        <v>6642</v>
      </c>
    </row>
    <row r="287" spans="1:13" ht="30" x14ac:dyDescent="0.25">
      <c r="A287" s="32" t="s">
        <v>2378</v>
      </c>
      <c r="B287" s="32" t="s">
        <v>8449</v>
      </c>
      <c r="C287" s="32" t="s">
        <v>1816</v>
      </c>
      <c r="D287" s="32" t="s">
        <v>13</v>
      </c>
      <c r="E287" s="32" t="s">
        <v>2379</v>
      </c>
      <c r="F287" s="32" t="s">
        <v>1867</v>
      </c>
      <c r="G287" s="32" t="s">
        <v>1868</v>
      </c>
      <c r="H287" s="32" t="s">
        <v>6359</v>
      </c>
      <c r="I287" s="32" t="s">
        <v>2044</v>
      </c>
      <c r="J287" s="32" t="s">
        <v>2045</v>
      </c>
      <c r="K287" s="32" t="s">
        <v>2046</v>
      </c>
      <c r="L287" s="32" t="s">
        <v>6360</v>
      </c>
      <c r="M287" s="32" t="s">
        <v>6361</v>
      </c>
    </row>
    <row r="288" spans="1:13" ht="30" x14ac:dyDescent="0.25">
      <c r="A288" s="32" t="s">
        <v>2303</v>
      </c>
      <c r="B288" s="32" t="s">
        <v>8449</v>
      </c>
      <c r="C288" s="32" t="s">
        <v>1816</v>
      </c>
      <c r="D288" s="32" t="s">
        <v>13</v>
      </c>
      <c r="E288" s="32" t="s">
        <v>2304</v>
      </c>
      <c r="F288" s="32" t="s">
        <v>1819</v>
      </c>
      <c r="G288" s="32" t="s">
        <v>1820</v>
      </c>
      <c r="H288" s="32" t="s">
        <v>1847</v>
      </c>
      <c r="I288" s="32" t="s">
        <v>1821</v>
      </c>
      <c r="J288" s="32" t="s">
        <v>1822</v>
      </c>
      <c r="K288" s="32" t="s">
        <v>1874</v>
      </c>
      <c r="L288" s="32" t="s">
        <v>6383</v>
      </c>
      <c r="M288" s="32" t="s">
        <v>6384</v>
      </c>
    </row>
    <row r="289" spans="1:13" ht="30" x14ac:dyDescent="0.25">
      <c r="A289" s="32" t="s">
        <v>2250</v>
      </c>
      <c r="B289" s="32" t="s">
        <v>8449</v>
      </c>
      <c r="C289" s="32" t="s">
        <v>1816</v>
      </c>
      <c r="D289" s="32" t="s">
        <v>13</v>
      </c>
      <c r="E289" s="32" t="s">
        <v>2251</v>
      </c>
      <c r="F289" s="32" t="s">
        <v>1819</v>
      </c>
      <c r="G289" s="32" t="s">
        <v>1820</v>
      </c>
      <c r="H289" s="32" t="s">
        <v>1847</v>
      </c>
      <c r="I289" s="32" t="s">
        <v>1821</v>
      </c>
      <c r="J289" s="32" t="s">
        <v>1822</v>
      </c>
      <c r="K289" s="32" t="s">
        <v>1874</v>
      </c>
      <c r="L289" s="32" t="s">
        <v>6383</v>
      </c>
      <c r="M289" s="32" t="s">
        <v>6384</v>
      </c>
    </row>
    <row r="290" spans="1:13" x14ac:dyDescent="0.25">
      <c r="A290" s="32" t="s">
        <v>2210</v>
      </c>
      <c r="B290" s="32" t="s">
        <v>8449</v>
      </c>
      <c r="C290" s="32" t="s">
        <v>1816</v>
      </c>
      <c r="D290" s="32" t="s">
        <v>13</v>
      </c>
      <c r="E290" s="32" t="s">
        <v>2211</v>
      </c>
      <c r="F290" s="32" t="s">
        <v>2212</v>
      </c>
      <c r="G290" s="32" t="s">
        <v>2213</v>
      </c>
      <c r="H290" s="32" t="s">
        <v>1833</v>
      </c>
      <c r="I290" s="32" t="s">
        <v>2214</v>
      </c>
      <c r="J290" s="32" t="s">
        <v>2215</v>
      </c>
      <c r="K290" s="32" t="s">
        <v>2216</v>
      </c>
      <c r="L290" s="32" t="s">
        <v>6385</v>
      </c>
      <c r="M290" s="32" t="s">
        <v>6386</v>
      </c>
    </row>
    <row r="291" spans="1:13" ht="30" x14ac:dyDescent="0.25">
      <c r="A291" s="32" t="s">
        <v>2218</v>
      </c>
      <c r="B291" s="32" t="s">
        <v>8449</v>
      </c>
      <c r="C291" s="32" t="s">
        <v>1816</v>
      </c>
      <c r="D291" s="32" t="s">
        <v>13</v>
      </c>
      <c r="E291" s="32" t="s">
        <v>2219</v>
      </c>
      <c r="F291" s="32" t="s">
        <v>2220</v>
      </c>
      <c r="G291" s="32" t="s">
        <v>2221</v>
      </c>
      <c r="H291" s="32" t="s">
        <v>6738</v>
      </c>
      <c r="I291" s="32" t="s">
        <v>2222</v>
      </c>
      <c r="J291" s="32" t="s">
        <v>2223</v>
      </c>
      <c r="K291" s="32" t="s">
        <v>2224</v>
      </c>
      <c r="L291" s="32" t="s">
        <v>6389</v>
      </c>
      <c r="M291" s="32" t="s">
        <v>8104</v>
      </c>
    </row>
    <row r="292" spans="1:13" ht="45" x14ac:dyDescent="0.25">
      <c r="A292" s="32" t="s">
        <v>1924</v>
      </c>
      <c r="B292" s="32" t="s">
        <v>8449</v>
      </c>
      <c r="C292" s="32" t="s">
        <v>1816</v>
      </c>
      <c r="D292" s="32" t="s">
        <v>205</v>
      </c>
      <c r="E292" s="32" t="s">
        <v>1925</v>
      </c>
      <c r="F292" s="32" t="s">
        <v>1880</v>
      </c>
      <c r="G292" s="32" t="s">
        <v>1881</v>
      </c>
      <c r="H292" s="32" t="s">
        <v>1877</v>
      </c>
      <c r="I292" s="32" t="s">
        <v>1921</v>
      </c>
      <c r="J292" s="32" t="s">
        <v>1922</v>
      </c>
      <c r="K292" s="32" t="s">
        <v>1923</v>
      </c>
      <c r="L292" s="32" t="s">
        <v>6688</v>
      </c>
      <c r="M292" s="32" t="s">
        <v>6689</v>
      </c>
    </row>
    <row r="293" spans="1:13" ht="30" x14ac:dyDescent="0.25">
      <c r="A293" s="32" t="s">
        <v>2179</v>
      </c>
      <c r="B293" s="32" t="s">
        <v>8449</v>
      </c>
      <c r="C293" s="32" t="s">
        <v>1816</v>
      </c>
      <c r="D293" s="32" t="s">
        <v>116</v>
      </c>
      <c r="E293" s="32" t="s">
        <v>2180</v>
      </c>
      <c r="F293" s="32" t="s">
        <v>1876</v>
      </c>
      <c r="G293" s="32" t="s">
        <v>1877</v>
      </c>
      <c r="H293" s="32" t="s">
        <v>1877</v>
      </c>
      <c r="I293" s="32" t="s">
        <v>2181</v>
      </c>
      <c r="J293" s="32" t="s">
        <v>2182</v>
      </c>
      <c r="K293" s="32" t="s">
        <v>2183</v>
      </c>
      <c r="L293" s="32" t="s">
        <v>6643</v>
      </c>
      <c r="M293" s="32" t="s">
        <v>6644</v>
      </c>
    </row>
    <row r="294" spans="1:13" ht="30" x14ac:dyDescent="0.25">
      <c r="A294" s="32" t="s">
        <v>2227</v>
      </c>
      <c r="B294" s="32" t="s">
        <v>8449</v>
      </c>
      <c r="C294" s="32" t="s">
        <v>1816</v>
      </c>
      <c r="D294" s="32" t="s">
        <v>13</v>
      </c>
      <c r="E294" s="32" t="s">
        <v>2228</v>
      </c>
      <c r="F294" s="32" t="s">
        <v>1826</v>
      </c>
      <c r="G294" s="32" t="s">
        <v>1827</v>
      </c>
      <c r="H294" s="32" t="s">
        <v>1827</v>
      </c>
      <c r="I294" s="32" t="s">
        <v>2229</v>
      </c>
      <c r="J294" s="32" t="s">
        <v>1951</v>
      </c>
      <c r="K294" s="32" t="s">
        <v>1952</v>
      </c>
      <c r="L294" s="32" t="s">
        <v>6739</v>
      </c>
      <c r="M294" s="32" t="s">
        <v>8104</v>
      </c>
    </row>
    <row r="295" spans="1:13" ht="45" x14ac:dyDescent="0.25">
      <c r="A295" s="32" t="s">
        <v>2331</v>
      </c>
      <c r="B295" s="32" t="s">
        <v>8449</v>
      </c>
      <c r="C295" s="32" t="s">
        <v>1816</v>
      </c>
      <c r="D295" s="32" t="s">
        <v>116</v>
      </c>
      <c r="E295" s="32" t="s">
        <v>2332</v>
      </c>
      <c r="F295" s="32" t="s">
        <v>1940</v>
      </c>
      <c r="G295" s="32" t="s">
        <v>1861</v>
      </c>
      <c r="H295" s="32" t="s">
        <v>1861</v>
      </c>
      <c r="I295" s="32" t="s">
        <v>2261</v>
      </c>
      <c r="J295" s="32" t="s">
        <v>2333</v>
      </c>
      <c r="K295" s="32" t="s">
        <v>2334</v>
      </c>
      <c r="L295" s="32" t="s">
        <v>6645</v>
      </c>
      <c r="M295" s="32" t="s">
        <v>6646</v>
      </c>
    </row>
    <row r="296" spans="1:13" ht="30" x14ac:dyDescent="0.25">
      <c r="A296" s="32" t="s">
        <v>2317</v>
      </c>
      <c r="B296" s="32" t="s">
        <v>8449</v>
      </c>
      <c r="C296" s="32" t="s">
        <v>1816</v>
      </c>
      <c r="D296" s="32" t="s">
        <v>116</v>
      </c>
      <c r="E296" s="32" t="s">
        <v>2318</v>
      </c>
      <c r="F296" s="32" t="s">
        <v>2212</v>
      </c>
      <c r="G296" s="32" t="s">
        <v>2213</v>
      </c>
      <c r="H296" s="32" t="s">
        <v>1833</v>
      </c>
      <c r="I296" s="32" t="s">
        <v>2232</v>
      </c>
      <c r="J296" s="32" t="s">
        <v>2233</v>
      </c>
      <c r="K296" s="32" t="s">
        <v>2234</v>
      </c>
      <c r="L296" s="32" t="s">
        <v>6741</v>
      </c>
      <c r="M296" s="32" t="s">
        <v>6742</v>
      </c>
    </row>
    <row r="297" spans="1:13" ht="45" x14ac:dyDescent="0.25">
      <c r="A297" s="32" t="s">
        <v>6806</v>
      </c>
      <c r="B297" s="32" t="s">
        <v>8449</v>
      </c>
      <c r="C297" s="32" t="s">
        <v>2399</v>
      </c>
      <c r="D297" s="32" t="s">
        <v>116</v>
      </c>
      <c r="E297" s="32" t="s">
        <v>6807</v>
      </c>
      <c r="F297" s="32" t="s">
        <v>2409</v>
      </c>
      <c r="G297" s="32" t="s">
        <v>2410</v>
      </c>
      <c r="H297" s="32" t="s">
        <v>2417</v>
      </c>
      <c r="I297" s="32" t="s">
        <v>2411</v>
      </c>
      <c r="J297" s="32" t="s">
        <v>2412</v>
      </c>
      <c r="K297" s="32" t="s">
        <v>2413</v>
      </c>
      <c r="L297" s="32" t="s">
        <v>6808</v>
      </c>
      <c r="M297" s="32" t="s">
        <v>6809</v>
      </c>
    </row>
    <row r="298" spans="1:13" ht="45" x14ac:dyDescent="0.25">
      <c r="A298" s="32" t="s">
        <v>2785</v>
      </c>
      <c r="B298" s="32" t="s">
        <v>8449</v>
      </c>
      <c r="C298" s="32" t="s">
        <v>2399</v>
      </c>
      <c r="D298" s="32" t="s">
        <v>116</v>
      </c>
      <c r="E298" s="32" t="s">
        <v>2786</v>
      </c>
      <c r="F298" s="32" t="s">
        <v>2450</v>
      </c>
      <c r="G298" s="32" t="s">
        <v>2417</v>
      </c>
      <c r="H298" s="32" t="s">
        <v>2417</v>
      </c>
      <c r="I298" s="32" t="s">
        <v>2787</v>
      </c>
      <c r="J298" s="32" t="s">
        <v>2788</v>
      </c>
      <c r="K298" s="32" t="s">
        <v>2789</v>
      </c>
      <c r="L298" s="32" t="s">
        <v>6829</v>
      </c>
      <c r="M298" s="32" t="s">
        <v>6830</v>
      </c>
    </row>
    <row r="299" spans="1:13" ht="45" x14ac:dyDescent="0.25">
      <c r="A299" s="32" t="s">
        <v>2734</v>
      </c>
      <c r="B299" s="32" t="s">
        <v>8449</v>
      </c>
      <c r="C299" s="32" t="s">
        <v>2399</v>
      </c>
      <c r="D299" s="32" t="s">
        <v>116</v>
      </c>
      <c r="E299" s="32" t="s">
        <v>2735</v>
      </c>
      <c r="F299" s="32" t="s">
        <v>2736</v>
      </c>
      <c r="G299" s="32" t="s">
        <v>2737</v>
      </c>
      <c r="H299" s="32" t="s">
        <v>2572</v>
      </c>
      <c r="I299" s="32" t="s">
        <v>8109</v>
      </c>
      <c r="J299" s="32" t="s">
        <v>8110</v>
      </c>
      <c r="K299" s="32" t="s">
        <v>8111</v>
      </c>
      <c r="L299" s="32" t="s">
        <v>6743</v>
      </c>
      <c r="M299" s="32" t="s">
        <v>6744</v>
      </c>
    </row>
    <row r="300" spans="1:13" ht="30" x14ac:dyDescent="0.25">
      <c r="A300" s="32" t="s">
        <v>2711</v>
      </c>
      <c r="B300" s="32" t="s">
        <v>8449</v>
      </c>
      <c r="C300" s="32" t="s">
        <v>2399</v>
      </c>
      <c r="D300" s="32" t="s">
        <v>116</v>
      </c>
      <c r="E300" s="32" t="s">
        <v>2712</v>
      </c>
      <c r="F300" s="32" t="s">
        <v>2450</v>
      </c>
      <c r="G300" s="32" t="s">
        <v>2417</v>
      </c>
      <c r="H300" s="32" t="s">
        <v>2417</v>
      </c>
      <c r="I300" s="32" t="s">
        <v>2515</v>
      </c>
      <c r="J300" s="32" t="s">
        <v>2713</v>
      </c>
      <c r="K300" s="32" t="s">
        <v>2714</v>
      </c>
      <c r="L300" s="32" t="s">
        <v>6871</v>
      </c>
      <c r="M300" s="32" t="s">
        <v>6872</v>
      </c>
    </row>
    <row r="301" spans="1:13" ht="30" x14ac:dyDescent="0.25">
      <c r="A301" s="32" t="s">
        <v>2840</v>
      </c>
      <c r="B301" s="32" t="s">
        <v>8449</v>
      </c>
      <c r="C301" s="32" t="s">
        <v>2399</v>
      </c>
      <c r="D301" s="32" t="s">
        <v>116</v>
      </c>
      <c r="E301" s="32" t="s">
        <v>2841</v>
      </c>
      <c r="F301" s="32" t="s">
        <v>2416</v>
      </c>
      <c r="G301" s="32" t="s">
        <v>2417</v>
      </c>
      <c r="H301" s="32" t="s">
        <v>2417</v>
      </c>
      <c r="I301" s="32" t="s">
        <v>2842</v>
      </c>
      <c r="J301" s="32" t="s">
        <v>2843</v>
      </c>
      <c r="K301" s="32" t="s">
        <v>2844</v>
      </c>
      <c r="L301" s="32" t="s">
        <v>6647</v>
      </c>
      <c r="M301" s="32" t="s">
        <v>6648</v>
      </c>
    </row>
    <row r="302" spans="1:13" ht="45" x14ac:dyDescent="0.25">
      <c r="A302" s="32" t="s">
        <v>2820</v>
      </c>
      <c r="B302" s="32" t="s">
        <v>8449</v>
      </c>
      <c r="C302" s="32" t="s">
        <v>2399</v>
      </c>
      <c r="D302" s="32" t="s">
        <v>116</v>
      </c>
      <c r="E302" s="32" t="s">
        <v>2821</v>
      </c>
      <c r="F302" s="32" t="s">
        <v>2472</v>
      </c>
      <c r="G302" s="32" t="s">
        <v>2473</v>
      </c>
      <c r="H302" s="32" t="s">
        <v>6396</v>
      </c>
      <c r="I302" s="32" t="s">
        <v>2580</v>
      </c>
      <c r="J302" s="32" t="s">
        <v>2581</v>
      </c>
      <c r="K302" s="32" t="s">
        <v>2582</v>
      </c>
      <c r="L302" s="32" t="s">
        <v>6745</v>
      </c>
      <c r="M302" s="32" t="s">
        <v>6746</v>
      </c>
    </row>
    <row r="303" spans="1:13" ht="30" x14ac:dyDescent="0.25">
      <c r="A303" s="32" t="s">
        <v>2845</v>
      </c>
      <c r="B303" s="32" t="s">
        <v>8449</v>
      </c>
      <c r="C303" s="32" t="s">
        <v>2399</v>
      </c>
      <c r="D303" s="32" t="s">
        <v>13</v>
      </c>
      <c r="E303" s="32" t="s">
        <v>2846</v>
      </c>
      <c r="F303" s="32" t="s">
        <v>2491</v>
      </c>
      <c r="G303" s="32" t="s">
        <v>2492</v>
      </c>
      <c r="H303" s="32" t="s">
        <v>2492</v>
      </c>
      <c r="I303" s="32" t="s">
        <v>2808</v>
      </c>
      <c r="J303" s="32" t="s">
        <v>2809</v>
      </c>
      <c r="K303" s="32" t="s">
        <v>2810</v>
      </c>
      <c r="L303" s="32" t="s">
        <v>6412</v>
      </c>
      <c r="M303" s="32" t="s">
        <v>6649</v>
      </c>
    </row>
    <row r="304" spans="1:13" ht="30" x14ac:dyDescent="0.25">
      <c r="A304" s="32" t="s">
        <v>2861</v>
      </c>
      <c r="B304" s="32" t="s">
        <v>8449</v>
      </c>
      <c r="C304" s="32" t="s">
        <v>2399</v>
      </c>
      <c r="D304" s="32" t="s">
        <v>13</v>
      </c>
      <c r="E304" s="32" t="s">
        <v>2862</v>
      </c>
      <c r="F304" s="32" t="s">
        <v>2863</v>
      </c>
      <c r="G304" s="32" t="s">
        <v>2864</v>
      </c>
      <c r="H304" s="32" t="s">
        <v>2715</v>
      </c>
      <c r="I304" s="32" t="s">
        <v>89</v>
      </c>
      <c r="J304" s="32" t="s">
        <v>2865</v>
      </c>
      <c r="K304" s="32" t="s">
        <v>2866</v>
      </c>
      <c r="L304" s="32" t="s">
        <v>6690</v>
      </c>
      <c r="M304" s="32" t="s">
        <v>6691</v>
      </c>
    </row>
    <row r="305" spans="1:13" ht="30" x14ac:dyDescent="0.25">
      <c r="A305" s="32" t="s">
        <v>2901</v>
      </c>
      <c r="B305" s="32" t="s">
        <v>8449</v>
      </c>
      <c r="C305" s="32" t="s">
        <v>2399</v>
      </c>
      <c r="D305" s="32" t="s">
        <v>13</v>
      </c>
      <c r="E305" s="32" t="s">
        <v>2902</v>
      </c>
      <c r="F305" s="32" t="s">
        <v>2863</v>
      </c>
      <c r="G305" s="32" t="s">
        <v>2864</v>
      </c>
      <c r="H305" s="32" t="s">
        <v>2715</v>
      </c>
      <c r="I305" s="32" t="s">
        <v>89</v>
      </c>
      <c r="J305" s="32" t="s">
        <v>2869</v>
      </c>
      <c r="K305" s="32" t="s">
        <v>2870</v>
      </c>
      <c r="L305" s="32" t="s">
        <v>6410</v>
      </c>
      <c r="M305" s="32" t="s">
        <v>6411</v>
      </c>
    </row>
    <row r="306" spans="1:13" ht="30" x14ac:dyDescent="0.25">
      <c r="A306" s="32" t="s">
        <v>2663</v>
      </c>
      <c r="B306" s="32" t="s">
        <v>8449</v>
      </c>
      <c r="C306" s="32" t="s">
        <v>2399</v>
      </c>
      <c r="D306" s="32" t="s">
        <v>205</v>
      </c>
      <c r="E306" s="32" t="s">
        <v>2664</v>
      </c>
      <c r="F306" s="32" t="s">
        <v>2463</v>
      </c>
      <c r="G306" s="32" t="s">
        <v>2464</v>
      </c>
      <c r="H306" s="32" t="s">
        <v>6407</v>
      </c>
      <c r="I306" s="32" t="s">
        <v>2665</v>
      </c>
      <c r="J306" s="32" t="s">
        <v>2666</v>
      </c>
      <c r="K306" s="32" t="s">
        <v>2667</v>
      </c>
      <c r="L306" s="32" t="s">
        <v>6831</v>
      </c>
      <c r="M306" s="32" t="s">
        <v>6832</v>
      </c>
    </row>
    <row r="307" spans="1:13" ht="30" x14ac:dyDescent="0.25">
      <c r="A307" s="32" t="s">
        <v>2640</v>
      </c>
      <c r="B307" s="32" t="s">
        <v>8449</v>
      </c>
      <c r="C307" s="32" t="s">
        <v>2399</v>
      </c>
      <c r="D307" s="32" t="s">
        <v>13</v>
      </c>
      <c r="E307" s="32" t="s">
        <v>2641</v>
      </c>
      <c r="F307" s="32" t="s">
        <v>2438</v>
      </c>
      <c r="G307" s="32" t="s">
        <v>2439</v>
      </c>
      <c r="H307" s="32" t="s">
        <v>2403</v>
      </c>
      <c r="I307" s="32" t="s">
        <v>2440</v>
      </c>
      <c r="J307" s="32" t="s">
        <v>2441</v>
      </c>
      <c r="K307" s="32" t="s">
        <v>2442</v>
      </c>
      <c r="L307" s="32" t="s">
        <v>6747</v>
      </c>
      <c r="M307" s="32" t="s">
        <v>6406</v>
      </c>
    </row>
    <row r="308" spans="1:13" ht="30" x14ac:dyDescent="0.25">
      <c r="A308" s="32" t="s">
        <v>2634</v>
      </c>
      <c r="B308" s="32" t="s">
        <v>8449</v>
      </c>
      <c r="C308" s="32" t="s">
        <v>2399</v>
      </c>
      <c r="D308" s="32" t="s">
        <v>13</v>
      </c>
      <c r="E308" s="32" t="s">
        <v>2635</v>
      </c>
      <c r="F308" s="32" t="s">
        <v>2484</v>
      </c>
      <c r="G308" s="32" t="s">
        <v>2485</v>
      </c>
      <c r="H308" s="32" t="s">
        <v>2485</v>
      </c>
      <c r="I308" s="32" t="s">
        <v>2604</v>
      </c>
      <c r="J308" s="32" t="s">
        <v>2605</v>
      </c>
      <c r="K308" s="32" t="s">
        <v>2606</v>
      </c>
      <c r="L308" s="32" t="s">
        <v>6748</v>
      </c>
      <c r="M308" s="32" t="s">
        <v>6415</v>
      </c>
    </row>
    <row r="309" spans="1:13" ht="30" x14ac:dyDescent="0.25">
      <c r="A309" s="32" t="s">
        <v>2612</v>
      </c>
      <c r="B309" s="32" t="s">
        <v>8449</v>
      </c>
      <c r="C309" s="32" t="s">
        <v>2399</v>
      </c>
      <c r="D309" s="32" t="s">
        <v>13</v>
      </c>
      <c r="E309" s="32" t="s">
        <v>2613</v>
      </c>
      <c r="F309" s="32" t="s">
        <v>2484</v>
      </c>
      <c r="G309" s="32" t="s">
        <v>2485</v>
      </c>
      <c r="H309" s="32" t="s">
        <v>2485</v>
      </c>
      <c r="I309" s="32" t="s">
        <v>2604</v>
      </c>
      <c r="J309" s="32" t="s">
        <v>2605</v>
      </c>
      <c r="K309" s="32" t="s">
        <v>2606</v>
      </c>
      <c r="L309" s="32" t="s">
        <v>6414</v>
      </c>
      <c r="M309" s="32" t="s">
        <v>6415</v>
      </c>
    </row>
    <row r="310" spans="1:13" ht="30" x14ac:dyDescent="0.25">
      <c r="A310" s="32" t="s">
        <v>2614</v>
      </c>
      <c r="B310" s="32" t="s">
        <v>8449</v>
      </c>
      <c r="C310" s="32" t="s">
        <v>2399</v>
      </c>
      <c r="D310" s="32" t="s">
        <v>13</v>
      </c>
      <c r="E310" s="32" t="s">
        <v>2615</v>
      </c>
      <c r="F310" s="32" t="s">
        <v>2520</v>
      </c>
      <c r="G310" s="32" t="s">
        <v>2417</v>
      </c>
      <c r="H310" s="32" t="s">
        <v>2417</v>
      </c>
      <c r="I310" s="32" t="s">
        <v>2521</v>
      </c>
      <c r="J310" s="32" t="s">
        <v>2522</v>
      </c>
      <c r="K310" s="32" t="s">
        <v>2523</v>
      </c>
      <c r="L310" s="32" t="s">
        <v>6416</v>
      </c>
      <c r="M310" s="32" t="s">
        <v>6749</v>
      </c>
    </row>
    <row r="311" spans="1:13" ht="30" x14ac:dyDescent="0.25">
      <c r="A311" s="32" t="s">
        <v>2616</v>
      </c>
      <c r="B311" s="32" t="s">
        <v>8449</v>
      </c>
      <c r="C311" s="32" t="s">
        <v>2399</v>
      </c>
      <c r="D311" s="32" t="s">
        <v>13</v>
      </c>
      <c r="E311" s="32" t="s">
        <v>2617</v>
      </c>
      <c r="F311" s="32" t="s">
        <v>2520</v>
      </c>
      <c r="G311" s="32" t="s">
        <v>2417</v>
      </c>
      <c r="H311" s="32" t="s">
        <v>2417</v>
      </c>
      <c r="I311" s="32" t="s">
        <v>2521</v>
      </c>
      <c r="J311" s="32" t="s">
        <v>2522</v>
      </c>
      <c r="K311" s="32" t="s">
        <v>2523</v>
      </c>
      <c r="L311" s="32" t="s">
        <v>6750</v>
      </c>
      <c r="M311" s="32" t="s">
        <v>6417</v>
      </c>
    </row>
    <row r="312" spans="1:13" ht="30" x14ac:dyDescent="0.25">
      <c r="A312" s="32" t="s">
        <v>2774</v>
      </c>
      <c r="B312" s="32" t="s">
        <v>8449</v>
      </c>
      <c r="C312" s="32" t="s">
        <v>2399</v>
      </c>
      <c r="D312" s="32" t="s">
        <v>13</v>
      </c>
      <c r="E312" s="32" t="s">
        <v>2775</v>
      </c>
      <c r="F312" s="32" t="s">
        <v>2463</v>
      </c>
      <c r="G312" s="32" t="s">
        <v>2464</v>
      </c>
      <c r="H312" s="32" t="s">
        <v>6407</v>
      </c>
      <c r="I312" s="32" t="s">
        <v>2465</v>
      </c>
      <c r="J312" s="32" t="s">
        <v>2466</v>
      </c>
      <c r="K312" s="32" t="s">
        <v>2467</v>
      </c>
      <c r="L312" s="32" t="s">
        <v>6751</v>
      </c>
      <c r="M312" s="32" t="s">
        <v>6409</v>
      </c>
    </row>
    <row r="313" spans="1:13" ht="30" x14ac:dyDescent="0.25">
      <c r="A313" s="32" t="s">
        <v>2461</v>
      </c>
      <c r="B313" s="32" t="s">
        <v>8449</v>
      </c>
      <c r="C313" s="32" t="s">
        <v>2399</v>
      </c>
      <c r="D313" s="32" t="s">
        <v>13</v>
      </c>
      <c r="E313" s="32" t="s">
        <v>2462</v>
      </c>
      <c r="F313" s="32" t="s">
        <v>2463</v>
      </c>
      <c r="G313" s="32" t="s">
        <v>2464</v>
      </c>
      <c r="H313" s="32" t="s">
        <v>6407</v>
      </c>
      <c r="I313" s="32" t="s">
        <v>2465</v>
      </c>
      <c r="J313" s="32" t="s">
        <v>2466</v>
      </c>
      <c r="K313" s="32" t="s">
        <v>2467</v>
      </c>
      <c r="L313" s="32" t="s">
        <v>6751</v>
      </c>
      <c r="M313" s="32" t="s">
        <v>6409</v>
      </c>
    </row>
    <row r="314" spans="1:13" ht="30" x14ac:dyDescent="0.25">
      <c r="A314" s="32" t="s">
        <v>2468</v>
      </c>
      <c r="B314" s="32" t="s">
        <v>8449</v>
      </c>
      <c r="C314" s="32" t="s">
        <v>2399</v>
      </c>
      <c r="D314" s="32" t="s">
        <v>13</v>
      </c>
      <c r="E314" s="32" t="s">
        <v>2469</v>
      </c>
      <c r="F314" s="32" t="s">
        <v>2438</v>
      </c>
      <c r="G314" s="32" t="s">
        <v>2439</v>
      </c>
      <c r="H314" s="32" t="s">
        <v>2403</v>
      </c>
      <c r="I314" s="32" t="s">
        <v>2440</v>
      </c>
      <c r="J314" s="32" t="s">
        <v>2441</v>
      </c>
      <c r="K314" s="32" t="s">
        <v>2442</v>
      </c>
      <c r="L314" s="32" t="s">
        <v>6747</v>
      </c>
      <c r="M314" s="32" t="s">
        <v>6406</v>
      </c>
    </row>
    <row r="315" spans="1:13" ht="30" x14ac:dyDescent="0.25">
      <c r="A315" s="32" t="s">
        <v>2707</v>
      </c>
      <c r="B315" s="32" t="s">
        <v>8449</v>
      </c>
      <c r="C315" s="32" t="s">
        <v>2399</v>
      </c>
      <c r="D315" s="32" t="s">
        <v>205</v>
      </c>
      <c r="E315" s="32" t="s">
        <v>2708</v>
      </c>
      <c r="F315" s="32" t="s">
        <v>2416</v>
      </c>
      <c r="G315" s="32" t="s">
        <v>2417</v>
      </c>
      <c r="H315" s="32" t="s">
        <v>2417</v>
      </c>
      <c r="I315" s="32" t="s">
        <v>2709</v>
      </c>
      <c r="J315" s="32" t="s">
        <v>2645</v>
      </c>
      <c r="K315" s="32" t="s">
        <v>2710</v>
      </c>
      <c r="L315" s="32" t="s">
        <v>6692</v>
      </c>
      <c r="M315" s="32" t="s">
        <v>8112</v>
      </c>
    </row>
    <row r="316" spans="1:13" ht="30" x14ac:dyDescent="0.25">
      <c r="A316" s="32" t="s">
        <v>2436</v>
      </c>
      <c r="B316" s="32" t="s">
        <v>8449</v>
      </c>
      <c r="C316" s="32" t="s">
        <v>2399</v>
      </c>
      <c r="D316" s="32" t="s">
        <v>13</v>
      </c>
      <c r="E316" s="32" t="s">
        <v>2437</v>
      </c>
      <c r="F316" s="32" t="s">
        <v>2438</v>
      </c>
      <c r="G316" s="32" t="s">
        <v>2439</v>
      </c>
      <c r="H316" s="32" t="s">
        <v>2403</v>
      </c>
      <c r="I316" s="32" t="s">
        <v>2440</v>
      </c>
      <c r="J316" s="32" t="s">
        <v>2441</v>
      </c>
      <c r="K316" s="32" t="s">
        <v>2442</v>
      </c>
      <c r="L316" s="32" t="s">
        <v>6747</v>
      </c>
      <c r="M316" s="32" t="s">
        <v>6406</v>
      </c>
    </row>
    <row r="317" spans="1:13" ht="30" x14ac:dyDescent="0.25">
      <c r="A317" s="32" t="s">
        <v>2518</v>
      </c>
      <c r="B317" s="32" t="s">
        <v>8449</v>
      </c>
      <c r="C317" s="32" t="s">
        <v>2399</v>
      </c>
      <c r="D317" s="32" t="s">
        <v>13</v>
      </c>
      <c r="E317" s="32" t="s">
        <v>2519</v>
      </c>
      <c r="F317" s="32" t="s">
        <v>2520</v>
      </c>
      <c r="G317" s="32" t="s">
        <v>2417</v>
      </c>
      <c r="H317" s="32" t="s">
        <v>2417</v>
      </c>
      <c r="I317" s="32" t="s">
        <v>2521</v>
      </c>
      <c r="J317" s="32" t="s">
        <v>2522</v>
      </c>
      <c r="K317" s="32" t="s">
        <v>2523</v>
      </c>
      <c r="L317" s="32" t="s">
        <v>6416</v>
      </c>
      <c r="M317" s="32" t="s">
        <v>6752</v>
      </c>
    </row>
    <row r="318" spans="1:13" ht="30" x14ac:dyDescent="0.25">
      <c r="A318" s="32" t="s">
        <v>2536</v>
      </c>
      <c r="B318" s="32" t="s">
        <v>8449</v>
      </c>
      <c r="C318" s="32" t="s">
        <v>2399</v>
      </c>
      <c r="D318" s="32" t="s">
        <v>13</v>
      </c>
      <c r="E318" s="32" t="s">
        <v>2537</v>
      </c>
      <c r="F318" s="32" t="s">
        <v>2463</v>
      </c>
      <c r="G318" s="32" t="s">
        <v>2464</v>
      </c>
      <c r="H318" s="32" t="s">
        <v>6407</v>
      </c>
      <c r="I318" s="32" t="s">
        <v>2465</v>
      </c>
      <c r="J318" s="32" t="s">
        <v>2466</v>
      </c>
      <c r="K318" s="32" t="s">
        <v>2467</v>
      </c>
      <c r="L318" s="32" t="s">
        <v>6751</v>
      </c>
      <c r="M318" s="32" t="s">
        <v>6409</v>
      </c>
    </row>
    <row r="319" spans="1:13" ht="30" x14ac:dyDescent="0.25">
      <c r="A319" s="32" t="s">
        <v>2903</v>
      </c>
      <c r="B319" s="32" t="s">
        <v>8449</v>
      </c>
      <c r="C319" s="32" t="s">
        <v>2399</v>
      </c>
      <c r="D319" s="32" t="s">
        <v>13</v>
      </c>
      <c r="E319" s="32" t="s">
        <v>2904</v>
      </c>
      <c r="F319" s="32" t="s">
        <v>2863</v>
      </c>
      <c r="G319" s="32" t="s">
        <v>2864</v>
      </c>
      <c r="H319" s="32" t="s">
        <v>2715</v>
      </c>
      <c r="I319" s="32" t="s">
        <v>2905</v>
      </c>
      <c r="J319" s="32" t="s">
        <v>2869</v>
      </c>
      <c r="K319" s="32" t="s">
        <v>2870</v>
      </c>
      <c r="L319" s="32" t="s">
        <v>6410</v>
      </c>
      <c r="M319" s="32" t="s">
        <v>6411</v>
      </c>
    </row>
    <row r="320" spans="1:13" ht="30" x14ac:dyDescent="0.25">
      <c r="A320" s="32" t="s">
        <v>2910</v>
      </c>
      <c r="B320" s="32" t="s">
        <v>8449</v>
      </c>
      <c r="C320" s="32" t="s">
        <v>2399</v>
      </c>
      <c r="D320" s="32" t="s">
        <v>13</v>
      </c>
      <c r="E320" s="32" t="s">
        <v>2911</v>
      </c>
      <c r="F320" s="32" t="s">
        <v>2484</v>
      </c>
      <c r="G320" s="32" t="s">
        <v>2485</v>
      </c>
      <c r="H320" s="32" t="s">
        <v>2485</v>
      </c>
      <c r="I320" s="32" t="s">
        <v>2604</v>
      </c>
      <c r="J320" s="32" t="s">
        <v>2605</v>
      </c>
      <c r="K320" s="32" t="s">
        <v>2606</v>
      </c>
      <c r="L320" s="32" t="s">
        <v>6748</v>
      </c>
      <c r="M320" s="32" t="s">
        <v>6415</v>
      </c>
    </row>
    <row r="321" spans="1:13" ht="30" x14ac:dyDescent="0.25">
      <c r="A321" s="32" t="s">
        <v>3525</v>
      </c>
      <c r="B321" s="32" t="s">
        <v>8449</v>
      </c>
      <c r="C321" s="32" t="s">
        <v>2919</v>
      </c>
      <c r="D321" s="32" t="s">
        <v>13</v>
      </c>
      <c r="E321" s="32" t="s">
        <v>3526</v>
      </c>
      <c r="F321" s="32" t="s">
        <v>3094</v>
      </c>
      <c r="G321" s="32" t="s">
        <v>3095</v>
      </c>
      <c r="H321" s="32" t="s">
        <v>3095</v>
      </c>
      <c r="I321" s="32" t="s">
        <v>3156</v>
      </c>
      <c r="J321" s="32" t="s">
        <v>3157</v>
      </c>
      <c r="K321" s="32" t="s">
        <v>3158</v>
      </c>
      <c r="L321" s="32" t="s">
        <v>6430</v>
      </c>
      <c r="M321" s="32" t="s">
        <v>6431</v>
      </c>
    </row>
    <row r="322" spans="1:13" ht="30" x14ac:dyDescent="0.25">
      <c r="A322" s="32" t="s">
        <v>3364</v>
      </c>
      <c r="B322" s="32" t="s">
        <v>8449</v>
      </c>
      <c r="C322" s="32" t="s">
        <v>2919</v>
      </c>
      <c r="D322" s="32" t="s">
        <v>13</v>
      </c>
      <c r="E322" s="32" t="s">
        <v>3365</v>
      </c>
      <c r="F322" s="32" t="s">
        <v>3000</v>
      </c>
      <c r="G322" s="32" t="s">
        <v>3001</v>
      </c>
      <c r="H322" s="32" t="s">
        <v>3001</v>
      </c>
      <c r="I322" s="32" t="s">
        <v>3366</v>
      </c>
      <c r="J322" s="32" t="s">
        <v>3367</v>
      </c>
      <c r="K322" s="32" t="s">
        <v>3368</v>
      </c>
      <c r="L322" s="32" t="s">
        <v>6810</v>
      </c>
      <c r="M322" s="32" t="s">
        <v>6435</v>
      </c>
    </row>
    <row r="323" spans="1:13" ht="30" x14ac:dyDescent="0.25">
      <c r="A323" s="32" t="s">
        <v>3356</v>
      </c>
      <c r="B323" s="32" t="s">
        <v>8449</v>
      </c>
      <c r="C323" s="32" t="s">
        <v>2919</v>
      </c>
      <c r="D323" s="32" t="s">
        <v>13</v>
      </c>
      <c r="E323" s="32" t="s">
        <v>3357</v>
      </c>
      <c r="F323" s="32" t="s">
        <v>3195</v>
      </c>
      <c r="G323" s="32" t="s">
        <v>2965</v>
      </c>
      <c r="H323" s="32" t="s">
        <v>2965</v>
      </c>
      <c r="I323" s="32" t="s">
        <v>3320</v>
      </c>
      <c r="J323" s="32" t="s">
        <v>3321</v>
      </c>
      <c r="K323" s="32" t="s">
        <v>3322</v>
      </c>
      <c r="L323" s="32" t="s">
        <v>6043</v>
      </c>
      <c r="M323" s="32" t="s">
        <v>6044</v>
      </c>
    </row>
    <row r="324" spans="1:13" ht="30" x14ac:dyDescent="0.25">
      <c r="A324" s="32" t="s">
        <v>3073</v>
      </c>
      <c r="B324" s="32" t="s">
        <v>8449</v>
      </c>
      <c r="C324" s="32" t="s">
        <v>2919</v>
      </c>
      <c r="D324" s="32" t="s">
        <v>116</v>
      </c>
      <c r="E324" s="32" t="s">
        <v>3074</v>
      </c>
      <c r="F324" s="32" t="s">
        <v>3075</v>
      </c>
      <c r="G324" s="32" t="s">
        <v>3076</v>
      </c>
      <c r="H324" s="32" t="s">
        <v>3001</v>
      </c>
      <c r="I324" s="32" t="s">
        <v>3077</v>
      </c>
      <c r="J324" s="32" t="s">
        <v>3078</v>
      </c>
      <c r="K324" s="32" t="s">
        <v>3079</v>
      </c>
      <c r="L324" s="32" t="s">
        <v>6753</v>
      </c>
      <c r="M324" s="32" t="s">
        <v>6754</v>
      </c>
    </row>
    <row r="325" spans="1:13" ht="45" x14ac:dyDescent="0.25">
      <c r="A325" s="32" t="s">
        <v>3193</v>
      </c>
      <c r="B325" s="32" t="s">
        <v>8449</v>
      </c>
      <c r="C325" s="32" t="s">
        <v>2919</v>
      </c>
      <c r="D325" s="32" t="s">
        <v>116</v>
      </c>
      <c r="E325" s="32" t="s">
        <v>3194</v>
      </c>
      <c r="F325" s="32" t="s">
        <v>3032</v>
      </c>
      <c r="G325" s="32" t="s">
        <v>3033</v>
      </c>
      <c r="H325" s="32" t="s">
        <v>3033</v>
      </c>
      <c r="I325" s="32" t="s">
        <v>3070</v>
      </c>
      <c r="J325" s="32" t="s">
        <v>0</v>
      </c>
      <c r="K325" s="32" t="s">
        <v>0</v>
      </c>
      <c r="L325" s="32" t="s">
        <v>0</v>
      </c>
      <c r="M325" s="32" t="s">
        <v>6755</v>
      </c>
    </row>
    <row r="326" spans="1:13" ht="30" x14ac:dyDescent="0.25">
      <c r="A326" s="32" t="s">
        <v>3297</v>
      </c>
      <c r="B326" s="32" t="s">
        <v>8449</v>
      </c>
      <c r="C326" s="32" t="s">
        <v>2919</v>
      </c>
      <c r="D326" s="32" t="s">
        <v>116</v>
      </c>
      <c r="E326" s="32" t="s">
        <v>3298</v>
      </c>
      <c r="F326" s="32" t="s">
        <v>3075</v>
      </c>
      <c r="G326" s="32" t="s">
        <v>3076</v>
      </c>
      <c r="H326" s="32" t="s">
        <v>3001</v>
      </c>
      <c r="I326" s="32" t="s">
        <v>3077</v>
      </c>
      <c r="J326" s="32" t="s">
        <v>3078</v>
      </c>
      <c r="K326" s="32" t="s">
        <v>3079</v>
      </c>
      <c r="L326" s="32" t="s">
        <v>6753</v>
      </c>
      <c r="M326" s="32" t="s">
        <v>6754</v>
      </c>
    </row>
    <row r="327" spans="1:13" ht="30" x14ac:dyDescent="0.25">
      <c r="A327" s="32" t="s">
        <v>3353</v>
      </c>
      <c r="B327" s="32" t="s">
        <v>8449</v>
      </c>
      <c r="C327" s="32" t="s">
        <v>2919</v>
      </c>
      <c r="D327" s="32" t="s">
        <v>13</v>
      </c>
      <c r="E327" s="32" t="s">
        <v>3354</v>
      </c>
      <c r="F327" s="32" t="s">
        <v>3094</v>
      </c>
      <c r="G327" s="32" t="s">
        <v>3095</v>
      </c>
      <c r="H327" s="32" t="s">
        <v>3095</v>
      </c>
      <c r="I327" s="32" t="s">
        <v>3355</v>
      </c>
      <c r="J327" s="32" t="s">
        <v>3157</v>
      </c>
      <c r="K327" s="32" t="s">
        <v>3158</v>
      </c>
      <c r="L327" s="32" t="s">
        <v>0</v>
      </c>
      <c r="M327" s="32" t="s">
        <v>8113</v>
      </c>
    </row>
    <row r="328" spans="1:13" ht="30" x14ac:dyDescent="0.25">
      <c r="A328" s="32" t="s">
        <v>3437</v>
      </c>
      <c r="B328" s="32" t="s">
        <v>8449</v>
      </c>
      <c r="C328" s="32" t="s">
        <v>2919</v>
      </c>
      <c r="D328" s="32" t="s">
        <v>205</v>
      </c>
      <c r="E328" s="32" t="s">
        <v>3438</v>
      </c>
      <c r="F328" s="32" t="s">
        <v>3399</v>
      </c>
      <c r="G328" s="32" t="s">
        <v>3400</v>
      </c>
      <c r="H328" s="32" t="s">
        <v>2965</v>
      </c>
      <c r="I328" s="32" t="s">
        <v>3401</v>
      </c>
      <c r="J328" s="32" t="s">
        <v>3402</v>
      </c>
      <c r="K328" s="32" t="s">
        <v>3403</v>
      </c>
      <c r="L328" s="32" t="s">
        <v>6756</v>
      </c>
      <c r="M328" s="32" t="s">
        <v>6757</v>
      </c>
    </row>
    <row r="329" spans="1:13" ht="30" x14ac:dyDescent="0.25">
      <c r="A329" s="32" t="s">
        <v>2998</v>
      </c>
      <c r="B329" s="32" t="s">
        <v>8449</v>
      </c>
      <c r="C329" s="32" t="s">
        <v>2919</v>
      </c>
      <c r="D329" s="32" t="s">
        <v>13</v>
      </c>
      <c r="E329" s="32" t="s">
        <v>2999</v>
      </c>
      <c r="F329" s="32" t="s">
        <v>3000</v>
      </c>
      <c r="G329" s="32" t="s">
        <v>3001</v>
      </c>
      <c r="H329" s="32" t="s">
        <v>3001</v>
      </c>
      <c r="I329" s="32" t="s">
        <v>3002</v>
      </c>
      <c r="J329" s="32" t="s">
        <v>3003</v>
      </c>
      <c r="K329" s="32" t="s">
        <v>3004</v>
      </c>
      <c r="L329" s="32" t="s">
        <v>6615</v>
      </c>
      <c r="M329" s="32" t="s">
        <v>6616</v>
      </c>
    </row>
    <row r="330" spans="1:13" ht="45" x14ac:dyDescent="0.25">
      <c r="A330" s="32" t="s">
        <v>3433</v>
      </c>
      <c r="B330" s="32" t="s">
        <v>8449</v>
      </c>
      <c r="C330" s="32" t="s">
        <v>2919</v>
      </c>
      <c r="D330" s="32" t="s">
        <v>116</v>
      </c>
      <c r="E330" s="32" t="s">
        <v>3434</v>
      </c>
      <c r="F330" s="32" t="s">
        <v>2933</v>
      </c>
      <c r="G330" s="32" t="s">
        <v>2921</v>
      </c>
      <c r="H330" s="32" t="s">
        <v>2921</v>
      </c>
      <c r="I330" s="32" t="s">
        <v>2934</v>
      </c>
      <c r="J330" s="32" t="s">
        <v>2940</v>
      </c>
      <c r="K330" s="32" t="s">
        <v>2936</v>
      </c>
      <c r="L330" s="32" t="s">
        <v>6650</v>
      </c>
      <c r="M330" s="32" t="s">
        <v>6651</v>
      </c>
    </row>
    <row r="331" spans="1:13" ht="30" x14ac:dyDescent="0.25">
      <c r="A331" s="32" t="s">
        <v>3484</v>
      </c>
      <c r="B331" s="32" t="s">
        <v>8449</v>
      </c>
      <c r="C331" s="32" t="s">
        <v>2919</v>
      </c>
      <c r="D331" s="32" t="s">
        <v>116</v>
      </c>
      <c r="E331" s="32" t="s">
        <v>3485</v>
      </c>
      <c r="F331" s="32" t="s">
        <v>2944</v>
      </c>
      <c r="G331" s="32" t="s">
        <v>2945</v>
      </c>
      <c r="H331" s="32" t="s">
        <v>2945</v>
      </c>
      <c r="I331" s="32" t="s">
        <v>3486</v>
      </c>
      <c r="J331" s="32" t="s">
        <v>3487</v>
      </c>
      <c r="K331" s="32" t="s">
        <v>3488</v>
      </c>
      <c r="L331" s="32" t="s">
        <v>6652</v>
      </c>
      <c r="M331" s="32" t="s">
        <v>6653</v>
      </c>
    </row>
    <row r="332" spans="1:13" ht="30" x14ac:dyDescent="0.25">
      <c r="A332" s="32" t="s">
        <v>3305</v>
      </c>
      <c r="B332" s="32" t="s">
        <v>8449</v>
      </c>
      <c r="C332" s="32" t="s">
        <v>2919</v>
      </c>
      <c r="D332" s="32" t="s">
        <v>13</v>
      </c>
      <c r="E332" s="32" t="s">
        <v>3306</v>
      </c>
      <c r="F332" s="32" t="s">
        <v>3046</v>
      </c>
      <c r="G332" s="32" t="s">
        <v>3047</v>
      </c>
      <c r="H332" s="32" t="s">
        <v>2927</v>
      </c>
      <c r="I332" s="32" t="s">
        <v>3048</v>
      </c>
      <c r="J332" s="32" t="s">
        <v>3049</v>
      </c>
      <c r="K332" s="32" t="s">
        <v>3050</v>
      </c>
      <c r="L332" s="32" t="s">
        <v>6758</v>
      </c>
      <c r="M332" s="32" t="s">
        <v>6759</v>
      </c>
    </row>
    <row r="333" spans="1:13" ht="30" x14ac:dyDescent="0.25">
      <c r="A333" s="32" t="s">
        <v>3272</v>
      </c>
      <c r="B333" s="32" t="s">
        <v>8449</v>
      </c>
      <c r="C333" s="32" t="s">
        <v>2919</v>
      </c>
      <c r="D333" s="32" t="s">
        <v>13</v>
      </c>
      <c r="E333" s="32" t="s">
        <v>3273</v>
      </c>
      <c r="F333" s="32" t="s">
        <v>2944</v>
      </c>
      <c r="G333" s="32" t="s">
        <v>2945</v>
      </c>
      <c r="H333" s="32" t="s">
        <v>2945</v>
      </c>
      <c r="I333" s="32" t="s">
        <v>3138</v>
      </c>
      <c r="J333" s="32" t="s">
        <v>3139</v>
      </c>
      <c r="K333" s="32" t="s">
        <v>3140</v>
      </c>
      <c r="L333" s="32" t="s">
        <v>6760</v>
      </c>
      <c r="M333" s="32" t="s">
        <v>6761</v>
      </c>
    </row>
    <row r="334" spans="1:13" ht="30" x14ac:dyDescent="0.25">
      <c r="A334" s="32" t="s">
        <v>2962</v>
      </c>
      <c r="B334" s="32" t="s">
        <v>8449</v>
      </c>
      <c r="C334" s="32" t="s">
        <v>2919</v>
      </c>
      <c r="D334" s="32" t="s">
        <v>116</v>
      </c>
      <c r="E334" s="32" t="s">
        <v>2963</v>
      </c>
      <c r="F334" s="32" t="s">
        <v>2964</v>
      </c>
      <c r="G334" s="32" t="s">
        <v>2965</v>
      </c>
      <c r="H334" s="32" t="s">
        <v>2965</v>
      </c>
      <c r="I334" s="32" t="s">
        <v>2966</v>
      </c>
      <c r="J334" s="32" t="s">
        <v>2967</v>
      </c>
      <c r="K334" s="32" t="s">
        <v>2968</v>
      </c>
      <c r="L334" s="32" t="s">
        <v>6654</v>
      </c>
      <c r="M334" s="32" t="s">
        <v>6655</v>
      </c>
    </row>
    <row r="335" spans="1:13" ht="30" x14ac:dyDescent="0.25">
      <c r="A335" s="32" t="s">
        <v>3278</v>
      </c>
      <c r="B335" s="32" t="s">
        <v>8449</v>
      </c>
      <c r="C335" s="32" t="s">
        <v>2919</v>
      </c>
      <c r="D335" s="32" t="s">
        <v>13</v>
      </c>
      <c r="E335" s="32" t="s">
        <v>3279</v>
      </c>
      <c r="F335" s="32" t="s">
        <v>3032</v>
      </c>
      <c r="G335" s="32" t="s">
        <v>3033</v>
      </c>
      <c r="H335" s="32" t="s">
        <v>3033</v>
      </c>
      <c r="I335" s="32" t="s">
        <v>3182</v>
      </c>
      <c r="J335" s="32" t="s">
        <v>3183</v>
      </c>
      <c r="K335" s="32" t="s">
        <v>3184</v>
      </c>
      <c r="L335" s="32" t="s">
        <v>6424</v>
      </c>
      <c r="M335" s="32" t="s">
        <v>6425</v>
      </c>
    </row>
    <row r="336" spans="1:13" ht="30" x14ac:dyDescent="0.25">
      <c r="A336" s="32" t="s">
        <v>3290</v>
      </c>
      <c r="B336" s="32" t="s">
        <v>8449</v>
      </c>
      <c r="C336" s="32" t="s">
        <v>2919</v>
      </c>
      <c r="D336" s="32" t="s">
        <v>13</v>
      </c>
      <c r="E336" s="32" t="s">
        <v>3291</v>
      </c>
      <c r="F336" s="32" t="s">
        <v>3292</v>
      </c>
      <c r="G336" s="32" t="s">
        <v>3293</v>
      </c>
      <c r="H336" s="32" t="s">
        <v>2927</v>
      </c>
      <c r="I336" s="32" t="s">
        <v>3294</v>
      </c>
      <c r="J336" s="32" t="s">
        <v>3295</v>
      </c>
      <c r="K336" s="32" t="s">
        <v>3296</v>
      </c>
      <c r="L336" s="32" t="s">
        <v>6811</v>
      </c>
      <c r="M336" s="32" t="s">
        <v>6812</v>
      </c>
    </row>
    <row r="337" spans="1:13" ht="30" x14ac:dyDescent="0.25">
      <c r="A337" s="32" t="s">
        <v>3208</v>
      </c>
      <c r="B337" s="32" t="s">
        <v>8449</v>
      </c>
      <c r="C337" s="32" t="s">
        <v>2919</v>
      </c>
      <c r="D337" s="32" t="s">
        <v>13</v>
      </c>
      <c r="E337" s="32" t="s">
        <v>3209</v>
      </c>
      <c r="F337" s="32" t="s">
        <v>3094</v>
      </c>
      <c r="G337" s="32" t="s">
        <v>3095</v>
      </c>
      <c r="H337" s="32" t="s">
        <v>3095</v>
      </c>
      <c r="I337" s="32" t="s">
        <v>3156</v>
      </c>
      <c r="J337" s="32" t="s">
        <v>3157</v>
      </c>
      <c r="K337" s="32" t="s">
        <v>3158</v>
      </c>
      <c r="L337" s="32" t="s">
        <v>6430</v>
      </c>
      <c r="M337" s="32" t="s">
        <v>6431</v>
      </c>
    </row>
    <row r="338" spans="1:13" ht="30" x14ac:dyDescent="0.25">
      <c r="A338" s="32" t="s">
        <v>3080</v>
      </c>
      <c r="B338" s="32" t="s">
        <v>8449</v>
      </c>
      <c r="C338" s="32" t="s">
        <v>2919</v>
      </c>
      <c r="D338" s="32" t="s">
        <v>116</v>
      </c>
      <c r="E338" s="32" t="s">
        <v>3081</v>
      </c>
      <c r="F338" s="32" t="s">
        <v>3055</v>
      </c>
      <c r="G338" s="32" t="s">
        <v>2921</v>
      </c>
      <c r="H338" s="32" t="s">
        <v>2921</v>
      </c>
      <c r="I338" s="32" t="s">
        <v>3082</v>
      </c>
      <c r="J338" s="32" t="s">
        <v>3083</v>
      </c>
      <c r="K338" s="32" t="s">
        <v>3084</v>
      </c>
      <c r="L338" s="32" t="s">
        <v>6762</v>
      </c>
      <c r="M338" s="32" t="s">
        <v>6763</v>
      </c>
    </row>
    <row r="339" spans="1:13" ht="30" x14ac:dyDescent="0.25">
      <c r="A339" s="32" t="s">
        <v>3407</v>
      </c>
      <c r="B339" s="32" t="s">
        <v>8449</v>
      </c>
      <c r="C339" s="32" t="s">
        <v>2919</v>
      </c>
      <c r="D339" s="32" t="s">
        <v>205</v>
      </c>
      <c r="E339" s="32" t="s">
        <v>3408</v>
      </c>
      <c r="F339" s="32" t="s">
        <v>3094</v>
      </c>
      <c r="G339" s="32" t="s">
        <v>3095</v>
      </c>
      <c r="H339" s="32" t="s">
        <v>3095</v>
      </c>
      <c r="I339" s="32" t="s">
        <v>3409</v>
      </c>
      <c r="J339" s="32" t="s">
        <v>3410</v>
      </c>
      <c r="K339" s="32" t="s">
        <v>3411</v>
      </c>
      <c r="L339" s="32" t="s">
        <v>6833</v>
      </c>
      <c r="M339" s="32" t="s">
        <v>6834</v>
      </c>
    </row>
    <row r="340" spans="1:13" ht="30" x14ac:dyDescent="0.25">
      <c r="A340" s="32" t="s">
        <v>3090</v>
      </c>
      <c r="B340" s="32" t="s">
        <v>8449</v>
      </c>
      <c r="C340" s="32" t="s">
        <v>2919</v>
      </c>
      <c r="D340" s="32" t="s">
        <v>116</v>
      </c>
      <c r="E340" s="32" t="s">
        <v>3091</v>
      </c>
      <c r="F340" s="32" t="s">
        <v>3055</v>
      </c>
      <c r="G340" s="32" t="s">
        <v>2921</v>
      </c>
      <c r="H340" s="32" t="s">
        <v>2921</v>
      </c>
      <c r="I340" s="32" t="s">
        <v>3082</v>
      </c>
      <c r="J340" s="32" t="s">
        <v>3083</v>
      </c>
      <c r="K340" s="32" t="s">
        <v>3084</v>
      </c>
      <c r="L340" s="32" t="s">
        <v>6762</v>
      </c>
      <c r="M340" s="32" t="s">
        <v>6763</v>
      </c>
    </row>
    <row r="341" spans="1:13" ht="30" x14ac:dyDescent="0.25">
      <c r="A341" s="32" t="s">
        <v>3210</v>
      </c>
      <c r="B341" s="32" t="s">
        <v>8449</v>
      </c>
      <c r="C341" s="32" t="s">
        <v>2919</v>
      </c>
      <c r="D341" s="32" t="s">
        <v>13</v>
      </c>
      <c r="E341" s="32" t="s">
        <v>3211</v>
      </c>
      <c r="F341" s="32" t="s">
        <v>3046</v>
      </c>
      <c r="G341" s="32" t="s">
        <v>3047</v>
      </c>
      <c r="H341" s="32" t="s">
        <v>2927</v>
      </c>
      <c r="I341" s="32" t="s">
        <v>3048</v>
      </c>
      <c r="J341" s="32" t="s">
        <v>3049</v>
      </c>
      <c r="K341" s="32" t="s">
        <v>3050</v>
      </c>
      <c r="L341" s="32" t="s">
        <v>6758</v>
      </c>
      <c r="M341" s="32" t="s">
        <v>6759</v>
      </c>
    </row>
    <row r="342" spans="1:13" ht="30" x14ac:dyDescent="0.25">
      <c r="A342" s="32" t="s">
        <v>3136</v>
      </c>
      <c r="B342" s="32" t="s">
        <v>8449</v>
      </c>
      <c r="C342" s="32" t="s">
        <v>2919</v>
      </c>
      <c r="D342" s="32" t="s">
        <v>13</v>
      </c>
      <c r="E342" s="32" t="s">
        <v>3137</v>
      </c>
      <c r="F342" s="32" t="s">
        <v>2944</v>
      </c>
      <c r="G342" s="32" t="s">
        <v>2945</v>
      </c>
      <c r="H342" s="32" t="s">
        <v>2945</v>
      </c>
      <c r="I342" s="32" t="s">
        <v>3138</v>
      </c>
      <c r="J342" s="32" t="s">
        <v>3139</v>
      </c>
      <c r="K342" s="32" t="s">
        <v>3140</v>
      </c>
      <c r="L342" s="32" t="s">
        <v>6760</v>
      </c>
      <c r="M342" s="32" t="s">
        <v>6761</v>
      </c>
    </row>
    <row r="343" spans="1:13" ht="30" x14ac:dyDescent="0.25">
      <c r="A343" s="32" t="s">
        <v>3180</v>
      </c>
      <c r="B343" s="32" t="s">
        <v>8449</v>
      </c>
      <c r="C343" s="32" t="s">
        <v>2919</v>
      </c>
      <c r="D343" s="32" t="s">
        <v>13</v>
      </c>
      <c r="E343" s="32" t="s">
        <v>3181</v>
      </c>
      <c r="F343" s="32" t="s">
        <v>3032</v>
      </c>
      <c r="G343" s="32" t="s">
        <v>3033</v>
      </c>
      <c r="H343" s="32" t="s">
        <v>3033</v>
      </c>
      <c r="I343" s="32" t="s">
        <v>3182</v>
      </c>
      <c r="J343" s="32" t="s">
        <v>3183</v>
      </c>
      <c r="K343" s="32" t="s">
        <v>3184</v>
      </c>
      <c r="L343" s="32" t="s">
        <v>6424</v>
      </c>
      <c r="M343" s="32" t="s">
        <v>6425</v>
      </c>
    </row>
    <row r="344" spans="1:13" ht="30" x14ac:dyDescent="0.25">
      <c r="A344" s="32" t="s">
        <v>3164</v>
      </c>
      <c r="B344" s="32" t="s">
        <v>8449</v>
      </c>
      <c r="C344" s="32" t="s">
        <v>2919</v>
      </c>
      <c r="D344" s="32" t="s">
        <v>13</v>
      </c>
      <c r="E344" s="32" t="s">
        <v>3165</v>
      </c>
      <c r="F344" s="32" t="s">
        <v>3166</v>
      </c>
      <c r="G344" s="32" t="s">
        <v>2921</v>
      </c>
      <c r="H344" s="32" t="s">
        <v>2921</v>
      </c>
      <c r="I344" s="32" t="s">
        <v>3167</v>
      </c>
      <c r="J344" s="32" t="s">
        <v>3168</v>
      </c>
      <c r="K344" s="32" t="s">
        <v>3169</v>
      </c>
      <c r="L344" s="32" t="s">
        <v>6418</v>
      </c>
      <c r="M344" s="32" t="s">
        <v>6419</v>
      </c>
    </row>
    <row r="345" spans="1:13" ht="30" x14ac:dyDescent="0.25">
      <c r="A345" s="32" t="s">
        <v>3268</v>
      </c>
      <c r="B345" s="32" t="s">
        <v>8449</v>
      </c>
      <c r="C345" s="32" t="s">
        <v>2919</v>
      </c>
      <c r="D345" s="32" t="s">
        <v>116</v>
      </c>
      <c r="E345" s="32" t="s">
        <v>3269</v>
      </c>
      <c r="F345" s="32" t="s">
        <v>3055</v>
      </c>
      <c r="G345" s="32" t="s">
        <v>2921</v>
      </c>
      <c r="H345" s="32" t="s">
        <v>2921</v>
      </c>
      <c r="I345" s="32" t="s">
        <v>3082</v>
      </c>
      <c r="J345" s="32" t="s">
        <v>3083</v>
      </c>
      <c r="K345" s="32" t="s">
        <v>3084</v>
      </c>
      <c r="L345" s="32" t="s">
        <v>6762</v>
      </c>
      <c r="M345" s="32" t="s">
        <v>6763</v>
      </c>
    </row>
    <row r="346" spans="1:13" ht="30" x14ac:dyDescent="0.25">
      <c r="A346" s="32" t="s">
        <v>3280</v>
      </c>
      <c r="B346" s="32" t="s">
        <v>8449</v>
      </c>
      <c r="C346" s="32" t="s">
        <v>2919</v>
      </c>
      <c r="D346" s="32" t="s">
        <v>13</v>
      </c>
      <c r="E346" s="32" t="s">
        <v>3281</v>
      </c>
      <c r="F346" s="32" t="s">
        <v>3282</v>
      </c>
      <c r="G346" s="32" t="s">
        <v>2927</v>
      </c>
      <c r="H346" s="32" t="s">
        <v>2927</v>
      </c>
      <c r="I346" s="32" t="s">
        <v>3283</v>
      </c>
      <c r="J346" s="32" t="s">
        <v>3284</v>
      </c>
      <c r="K346" s="32" t="s">
        <v>3285</v>
      </c>
      <c r="L346" s="32" t="s">
        <v>6428</v>
      </c>
      <c r="M346" s="32" t="s">
        <v>6429</v>
      </c>
    </row>
    <row r="347" spans="1:13" ht="45" x14ac:dyDescent="0.25">
      <c r="A347" s="32" t="s">
        <v>2931</v>
      </c>
      <c r="B347" s="32" t="s">
        <v>8449</v>
      </c>
      <c r="C347" s="32" t="s">
        <v>2919</v>
      </c>
      <c r="D347" s="32" t="s">
        <v>116</v>
      </c>
      <c r="E347" s="32" t="s">
        <v>2932</v>
      </c>
      <c r="F347" s="32" t="s">
        <v>2933</v>
      </c>
      <c r="G347" s="32" t="s">
        <v>2921</v>
      </c>
      <c r="H347" s="32" t="s">
        <v>2921</v>
      </c>
      <c r="I347" s="32" t="s">
        <v>2934</v>
      </c>
      <c r="J347" s="32" t="s">
        <v>2935</v>
      </c>
      <c r="K347" s="32" t="s">
        <v>2936</v>
      </c>
      <c r="L347" s="32" t="s">
        <v>6650</v>
      </c>
      <c r="M347" s="32" t="s">
        <v>6651</v>
      </c>
    </row>
    <row r="348" spans="1:13" ht="30" x14ac:dyDescent="0.25">
      <c r="A348" s="32" t="s">
        <v>3154</v>
      </c>
      <c r="B348" s="32" t="s">
        <v>8449</v>
      </c>
      <c r="C348" s="32" t="s">
        <v>2919</v>
      </c>
      <c r="D348" s="32" t="s">
        <v>13</v>
      </c>
      <c r="E348" s="32" t="s">
        <v>3155</v>
      </c>
      <c r="F348" s="32" t="s">
        <v>3094</v>
      </c>
      <c r="G348" s="32" t="s">
        <v>3095</v>
      </c>
      <c r="H348" s="32" t="s">
        <v>3095</v>
      </c>
      <c r="I348" s="32" t="s">
        <v>3156</v>
      </c>
      <c r="J348" s="32" t="s">
        <v>3157</v>
      </c>
      <c r="K348" s="32" t="s">
        <v>3158</v>
      </c>
      <c r="L348" s="32" t="s">
        <v>6430</v>
      </c>
      <c r="M348" s="32" t="s">
        <v>6431</v>
      </c>
    </row>
    <row r="349" spans="1:13" ht="45" x14ac:dyDescent="0.25">
      <c r="A349" s="32" t="s">
        <v>3266</v>
      </c>
      <c r="B349" s="32" t="s">
        <v>8449</v>
      </c>
      <c r="C349" s="32" t="s">
        <v>2919</v>
      </c>
      <c r="D349" s="32" t="s">
        <v>116</v>
      </c>
      <c r="E349" s="32" t="s">
        <v>3267</v>
      </c>
      <c r="F349" s="32" t="s">
        <v>2944</v>
      </c>
      <c r="G349" s="32" t="s">
        <v>2945</v>
      </c>
      <c r="H349" s="32" t="s">
        <v>2945</v>
      </c>
      <c r="I349" s="32" t="s">
        <v>2946</v>
      </c>
      <c r="J349" s="32" t="s">
        <v>2947</v>
      </c>
      <c r="K349" s="32" t="s">
        <v>2948</v>
      </c>
      <c r="L349" s="32" t="s">
        <v>6764</v>
      </c>
      <c r="M349" s="32" t="s">
        <v>6765</v>
      </c>
    </row>
    <row r="350" spans="1:13" ht="30" x14ac:dyDescent="0.25">
      <c r="A350" s="32" t="s">
        <v>3348</v>
      </c>
      <c r="B350" s="32" t="s">
        <v>8449</v>
      </c>
      <c r="C350" s="32" t="s">
        <v>2919</v>
      </c>
      <c r="D350" s="32" t="s">
        <v>13</v>
      </c>
      <c r="E350" s="32" t="s">
        <v>3349</v>
      </c>
      <c r="F350" s="32" t="s">
        <v>3195</v>
      </c>
      <c r="G350" s="32" t="s">
        <v>2965</v>
      </c>
      <c r="H350" s="32" t="s">
        <v>2965</v>
      </c>
      <c r="I350" s="32" t="s">
        <v>3320</v>
      </c>
      <c r="J350" s="32" t="s">
        <v>3321</v>
      </c>
      <c r="K350" s="32" t="s">
        <v>3322</v>
      </c>
      <c r="L350" s="32" t="s">
        <v>6043</v>
      </c>
      <c r="M350" s="32" t="s">
        <v>6044</v>
      </c>
    </row>
    <row r="351" spans="1:13" ht="30" x14ac:dyDescent="0.25">
      <c r="A351" s="32" t="s">
        <v>3514</v>
      </c>
      <c r="B351" s="32" t="s">
        <v>8449</v>
      </c>
      <c r="C351" s="32" t="s">
        <v>2919</v>
      </c>
      <c r="D351" s="32" t="s">
        <v>13</v>
      </c>
      <c r="E351" s="32" t="s">
        <v>3515</v>
      </c>
      <c r="F351" s="32" t="s">
        <v>3131</v>
      </c>
      <c r="G351" s="32" t="s">
        <v>3132</v>
      </c>
      <c r="H351" s="32" t="s">
        <v>6440</v>
      </c>
      <c r="I351" s="32" t="s">
        <v>3172</v>
      </c>
      <c r="J351" s="32" t="s">
        <v>3173</v>
      </c>
      <c r="K351" s="32" t="s">
        <v>3174</v>
      </c>
      <c r="L351" s="32" t="s">
        <v>6449</v>
      </c>
      <c r="M351" s="32" t="s">
        <v>6450</v>
      </c>
    </row>
    <row r="352" spans="1:13" ht="30" x14ac:dyDescent="0.25">
      <c r="A352" s="32" t="s">
        <v>3318</v>
      </c>
      <c r="B352" s="32" t="s">
        <v>8449</v>
      </c>
      <c r="C352" s="32" t="s">
        <v>2919</v>
      </c>
      <c r="D352" s="32" t="s">
        <v>13</v>
      </c>
      <c r="E352" s="32" t="s">
        <v>3319</v>
      </c>
      <c r="F352" s="32" t="s">
        <v>3195</v>
      </c>
      <c r="G352" s="32" t="s">
        <v>2965</v>
      </c>
      <c r="H352" s="32" t="s">
        <v>2965</v>
      </c>
      <c r="I352" s="32" t="s">
        <v>3320</v>
      </c>
      <c r="J352" s="32" t="s">
        <v>3321</v>
      </c>
      <c r="K352" s="32" t="s">
        <v>3322</v>
      </c>
      <c r="L352" s="32" t="s">
        <v>6043</v>
      </c>
      <c r="M352" s="32" t="s">
        <v>6044</v>
      </c>
    </row>
    <row r="353" spans="1:13" ht="30" x14ac:dyDescent="0.25">
      <c r="A353" s="32" t="s">
        <v>3044</v>
      </c>
      <c r="B353" s="32" t="s">
        <v>8449</v>
      </c>
      <c r="C353" s="32" t="s">
        <v>2919</v>
      </c>
      <c r="D353" s="32" t="s">
        <v>13</v>
      </c>
      <c r="E353" s="32" t="s">
        <v>3045</v>
      </c>
      <c r="F353" s="32" t="s">
        <v>3046</v>
      </c>
      <c r="G353" s="32" t="s">
        <v>3047</v>
      </c>
      <c r="H353" s="32" t="s">
        <v>2927</v>
      </c>
      <c r="I353" s="32" t="s">
        <v>3048</v>
      </c>
      <c r="J353" s="32" t="s">
        <v>3049</v>
      </c>
      <c r="K353" s="32" t="s">
        <v>3050</v>
      </c>
      <c r="L353" s="32" t="s">
        <v>6758</v>
      </c>
      <c r="M353" s="32" t="s">
        <v>6759</v>
      </c>
    </row>
    <row r="354" spans="1:13" ht="30" x14ac:dyDescent="0.25">
      <c r="A354" s="32" t="s">
        <v>3212</v>
      </c>
      <c r="B354" s="32" t="s">
        <v>8449</v>
      </c>
      <c r="C354" s="32" t="s">
        <v>2919</v>
      </c>
      <c r="D354" s="32" t="s">
        <v>116</v>
      </c>
      <c r="E354" s="32" t="s">
        <v>3213</v>
      </c>
      <c r="F354" s="32" t="s">
        <v>3055</v>
      </c>
      <c r="G354" s="32" t="s">
        <v>2921</v>
      </c>
      <c r="H354" s="32" t="s">
        <v>2921</v>
      </c>
      <c r="I354" s="32" t="s">
        <v>3214</v>
      </c>
      <c r="J354" s="32" t="s">
        <v>3215</v>
      </c>
      <c r="K354" s="32" t="s">
        <v>3216</v>
      </c>
      <c r="L354" s="32" t="s">
        <v>6873</v>
      </c>
      <c r="M354" s="32" t="s">
        <v>0</v>
      </c>
    </row>
    <row r="355" spans="1:13" ht="30" x14ac:dyDescent="0.25">
      <c r="A355" s="32" t="s">
        <v>3762</v>
      </c>
      <c r="B355" s="32" t="s">
        <v>8449</v>
      </c>
      <c r="C355" s="32" t="s">
        <v>3527</v>
      </c>
      <c r="D355" s="32" t="s">
        <v>13</v>
      </c>
      <c r="E355" s="32" t="s">
        <v>3763</v>
      </c>
      <c r="F355" s="32" t="s">
        <v>3542</v>
      </c>
      <c r="G355" s="32" t="s">
        <v>3543</v>
      </c>
      <c r="H355" s="32" t="s">
        <v>3543</v>
      </c>
      <c r="I355" s="32" t="s">
        <v>3714</v>
      </c>
      <c r="J355" s="32" t="s">
        <v>3715</v>
      </c>
      <c r="K355" s="32" t="s">
        <v>3716</v>
      </c>
      <c r="L355" s="32" t="s">
        <v>6482</v>
      </c>
      <c r="M355" s="32" t="s">
        <v>6483</v>
      </c>
    </row>
    <row r="356" spans="1:13" ht="45" x14ac:dyDescent="0.25">
      <c r="A356" s="32" t="s">
        <v>4259</v>
      </c>
      <c r="B356" s="32" t="s">
        <v>8449</v>
      </c>
      <c r="C356" s="32" t="s">
        <v>3527</v>
      </c>
      <c r="D356" s="32" t="s">
        <v>116</v>
      </c>
      <c r="E356" s="32" t="s">
        <v>4260</v>
      </c>
      <c r="F356" s="32" t="s">
        <v>3719</v>
      </c>
      <c r="G356" s="32" t="s">
        <v>3583</v>
      </c>
      <c r="H356" s="32" t="s">
        <v>3583</v>
      </c>
      <c r="I356" s="32" t="s">
        <v>4168</v>
      </c>
      <c r="J356" s="32" t="s">
        <v>4169</v>
      </c>
      <c r="K356" s="32" t="s">
        <v>4261</v>
      </c>
      <c r="L356" s="32" t="s">
        <v>6813</v>
      </c>
      <c r="M356" s="32" t="s">
        <v>6814</v>
      </c>
    </row>
    <row r="357" spans="1:13" ht="30" x14ac:dyDescent="0.25">
      <c r="A357" s="32" t="s">
        <v>4435</v>
      </c>
      <c r="B357" s="32" t="s">
        <v>8449</v>
      </c>
      <c r="C357" s="32" t="s">
        <v>3527</v>
      </c>
      <c r="D357" s="32" t="s">
        <v>116</v>
      </c>
      <c r="E357" s="32" t="s">
        <v>4436</v>
      </c>
      <c r="F357" s="32" t="s">
        <v>3928</v>
      </c>
      <c r="G357" s="32" t="s">
        <v>3583</v>
      </c>
      <c r="H357" s="32" t="s">
        <v>3583</v>
      </c>
      <c r="I357" s="32" t="s">
        <v>4257</v>
      </c>
      <c r="J357" s="32" t="s">
        <v>4437</v>
      </c>
      <c r="K357" s="32" t="s">
        <v>4258</v>
      </c>
      <c r="L357" s="32" t="s">
        <v>6693</v>
      </c>
      <c r="M357" s="32" t="s">
        <v>6694</v>
      </c>
    </row>
    <row r="358" spans="1:13" ht="30" x14ac:dyDescent="0.25">
      <c r="A358" s="32" t="s">
        <v>4321</v>
      </c>
      <c r="B358" s="32" t="s">
        <v>8449</v>
      </c>
      <c r="C358" s="32" t="s">
        <v>3527</v>
      </c>
      <c r="D358" s="32" t="s">
        <v>116</v>
      </c>
      <c r="E358" s="32" t="s">
        <v>8114</v>
      </c>
      <c r="F358" s="32" t="s">
        <v>3822</v>
      </c>
      <c r="G358" s="32" t="s">
        <v>3823</v>
      </c>
      <c r="H358" s="32" t="s">
        <v>3641</v>
      </c>
      <c r="I358" s="32" t="s">
        <v>3824</v>
      </c>
      <c r="J358" s="32" t="s">
        <v>3944</v>
      </c>
      <c r="K358" s="32" t="s">
        <v>3995</v>
      </c>
      <c r="L358" s="32" t="s">
        <v>6493</v>
      </c>
      <c r="M358" s="32" t="s">
        <v>6494</v>
      </c>
    </row>
    <row r="359" spans="1:13" x14ac:dyDescent="0.25">
      <c r="A359" s="32" t="s">
        <v>4404</v>
      </c>
      <c r="B359" s="32" t="s">
        <v>8449</v>
      </c>
      <c r="C359" s="32" t="s">
        <v>3527</v>
      </c>
      <c r="D359" s="32" t="s">
        <v>116</v>
      </c>
      <c r="E359" s="32" t="s">
        <v>4405</v>
      </c>
      <c r="F359" s="32" t="s">
        <v>3668</v>
      </c>
      <c r="G359" s="32" t="s">
        <v>3547</v>
      </c>
      <c r="H359" s="32" t="s">
        <v>3547</v>
      </c>
      <c r="I359" s="32" t="s">
        <v>4153</v>
      </c>
      <c r="J359" s="32" t="s">
        <v>4406</v>
      </c>
      <c r="K359" s="32" t="s">
        <v>4407</v>
      </c>
      <c r="L359" s="32" t="s">
        <v>6766</v>
      </c>
      <c r="M359" s="32" t="s">
        <v>6767</v>
      </c>
    </row>
    <row r="360" spans="1:13" ht="30" x14ac:dyDescent="0.25">
      <c r="A360" s="32" t="s">
        <v>3651</v>
      </c>
      <c r="B360" s="32" t="s">
        <v>8449</v>
      </c>
      <c r="C360" s="32" t="s">
        <v>3527</v>
      </c>
      <c r="D360" s="32" t="s">
        <v>13</v>
      </c>
      <c r="E360" s="32" t="s">
        <v>3652</v>
      </c>
      <c r="F360" s="32" t="s">
        <v>3624</v>
      </c>
      <c r="G360" s="32" t="s">
        <v>3625</v>
      </c>
      <c r="H360" s="32" t="s">
        <v>3625</v>
      </c>
      <c r="I360" s="32" t="s">
        <v>3626</v>
      </c>
      <c r="J360" s="32" t="s">
        <v>3627</v>
      </c>
      <c r="K360" s="32" t="s">
        <v>3628</v>
      </c>
      <c r="L360" s="32" t="s">
        <v>6768</v>
      </c>
      <c r="M360" s="32" t="s">
        <v>6458</v>
      </c>
    </row>
    <row r="361" spans="1:13" ht="30" x14ac:dyDescent="0.25">
      <c r="A361" s="32" t="s">
        <v>3994</v>
      </c>
      <c r="B361" s="32" t="s">
        <v>8449</v>
      </c>
      <c r="C361" s="32" t="s">
        <v>3527</v>
      </c>
      <c r="D361" s="32" t="s">
        <v>116</v>
      </c>
      <c r="E361" s="32" t="s">
        <v>8115</v>
      </c>
      <c r="F361" s="32" t="s">
        <v>3822</v>
      </c>
      <c r="G361" s="32" t="s">
        <v>3823</v>
      </c>
      <c r="H361" s="32" t="s">
        <v>3641</v>
      </c>
      <c r="I361" s="32" t="s">
        <v>3824</v>
      </c>
      <c r="J361" s="32" t="s">
        <v>3944</v>
      </c>
      <c r="K361" s="32" t="s">
        <v>3995</v>
      </c>
      <c r="L361" s="32" t="s">
        <v>6493</v>
      </c>
      <c r="M361" s="32" t="s">
        <v>6494</v>
      </c>
    </row>
    <row r="362" spans="1:13" ht="45" x14ac:dyDescent="0.25">
      <c r="A362" s="32" t="s">
        <v>3947</v>
      </c>
      <c r="B362" s="32" t="s">
        <v>8449</v>
      </c>
      <c r="C362" s="32" t="s">
        <v>3527</v>
      </c>
      <c r="D362" s="32" t="s">
        <v>116</v>
      </c>
      <c r="E362" s="32" t="s">
        <v>3948</v>
      </c>
      <c r="F362" s="32" t="s">
        <v>3603</v>
      </c>
      <c r="G362" s="32" t="s">
        <v>3604</v>
      </c>
      <c r="H362" s="32" t="s">
        <v>6098</v>
      </c>
      <c r="I362" s="32" t="s">
        <v>3949</v>
      </c>
      <c r="J362" s="32" t="s">
        <v>3950</v>
      </c>
      <c r="K362" s="32" t="s">
        <v>3951</v>
      </c>
      <c r="L362" s="32" t="s">
        <v>6769</v>
      </c>
      <c r="M362" s="32" t="s">
        <v>6103</v>
      </c>
    </row>
    <row r="363" spans="1:13" ht="35.25" customHeight="1" x14ac:dyDescent="0.25">
      <c r="A363" s="32" t="s">
        <v>3915</v>
      </c>
      <c r="B363" s="32" t="s">
        <v>8449</v>
      </c>
      <c r="C363" s="32" t="s">
        <v>3527</v>
      </c>
      <c r="D363" s="32" t="s">
        <v>116</v>
      </c>
      <c r="E363" s="32" t="s">
        <v>3916</v>
      </c>
      <c r="F363" s="32" t="s">
        <v>3917</v>
      </c>
      <c r="G363" s="32" t="s">
        <v>3583</v>
      </c>
      <c r="H363" s="32" t="s">
        <v>3583</v>
      </c>
      <c r="I363" s="32" t="s">
        <v>3918</v>
      </c>
      <c r="J363" s="32" t="s">
        <v>3919</v>
      </c>
      <c r="K363" s="32" t="s">
        <v>3920</v>
      </c>
      <c r="L363" s="32" t="s">
        <v>6113</v>
      </c>
      <c r="M363" s="32" t="s">
        <v>6114</v>
      </c>
    </row>
    <row r="364" spans="1:13" ht="30" x14ac:dyDescent="0.25">
      <c r="A364" s="32" t="s">
        <v>3660</v>
      </c>
      <c r="B364" s="32" t="s">
        <v>8449</v>
      </c>
      <c r="C364" s="32" t="s">
        <v>3527</v>
      </c>
      <c r="D364" s="32" t="s">
        <v>13</v>
      </c>
      <c r="E364" s="32" t="s">
        <v>3661</v>
      </c>
      <c r="F364" s="32" t="s">
        <v>3640</v>
      </c>
      <c r="G364" s="32" t="s">
        <v>3641</v>
      </c>
      <c r="H364" s="32" t="s">
        <v>3641</v>
      </c>
      <c r="I364" s="32" t="s">
        <v>3662</v>
      </c>
      <c r="J364" s="32" t="s">
        <v>3663</v>
      </c>
      <c r="K364" s="32" t="s">
        <v>3664</v>
      </c>
      <c r="L364" s="32" t="s">
        <v>6815</v>
      </c>
      <c r="M364" s="32" t="s">
        <v>6816</v>
      </c>
    </row>
    <row r="365" spans="1:13" ht="45" x14ac:dyDescent="0.25">
      <c r="A365" s="32" t="s">
        <v>4468</v>
      </c>
      <c r="B365" s="32" t="s">
        <v>8449</v>
      </c>
      <c r="C365" s="32" t="s">
        <v>3527</v>
      </c>
      <c r="D365" s="32" t="s">
        <v>116</v>
      </c>
      <c r="E365" s="32" t="s">
        <v>4469</v>
      </c>
      <c r="F365" s="32" t="s">
        <v>3928</v>
      </c>
      <c r="G365" s="32" t="s">
        <v>3583</v>
      </c>
      <c r="H365" s="32" t="s">
        <v>3583</v>
      </c>
      <c r="I365" s="32" t="s">
        <v>4470</v>
      </c>
      <c r="J365" s="32" t="s">
        <v>4471</v>
      </c>
      <c r="K365" s="32" t="s">
        <v>4472</v>
      </c>
      <c r="L365" s="32" t="s">
        <v>6874</v>
      </c>
      <c r="M365" s="32" t="s">
        <v>6875</v>
      </c>
    </row>
    <row r="366" spans="1:13" ht="30" x14ac:dyDescent="0.25">
      <c r="A366" s="32" t="s">
        <v>4381</v>
      </c>
      <c r="B366" s="32" t="s">
        <v>8449</v>
      </c>
      <c r="C366" s="32" t="s">
        <v>3527</v>
      </c>
      <c r="D366" s="32" t="s">
        <v>116</v>
      </c>
      <c r="E366" s="32" t="s">
        <v>4382</v>
      </c>
      <c r="F366" s="32" t="s">
        <v>3973</v>
      </c>
      <c r="G366" s="32" t="s">
        <v>3583</v>
      </c>
      <c r="H366" s="32" t="s">
        <v>3583</v>
      </c>
      <c r="I366" s="32" t="s">
        <v>4383</v>
      </c>
      <c r="J366" s="32" t="s">
        <v>4384</v>
      </c>
      <c r="K366" s="32" t="s">
        <v>4385</v>
      </c>
      <c r="L366" s="32" t="s">
        <v>6876</v>
      </c>
      <c r="M366" s="32" t="s">
        <v>6877</v>
      </c>
    </row>
    <row r="367" spans="1:13" ht="30" x14ac:dyDescent="0.25">
      <c r="A367" s="32" t="s">
        <v>4018</v>
      </c>
      <c r="B367" s="32" t="s">
        <v>8449</v>
      </c>
      <c r="C367" s="32" t="s">
        <v>3527</v>
      </c>
      <c r="D367" s="32" t="s">
        <v>205</v>
      </c>
      <c r="E367" s="32" t="s">
        <v>4019</v>
      </c>
      <c r="F367" s="32" t="s">
        <v>3640</v>
      </c>
      <c r="G367" s="32" t="s">
        <v>3641</v>
      </c>
      <c r="H367" s="32" t="s">
        <v>3641</v>
      </c>
      <c r="I367" s="32" t="s">
        <v>3776</v>
      </c>
      <c r="J367" s="32" t="s">
        <v>3777</v>
      </c>
      <c r="K367" s="32" t="s">
        <v>3778</v>
      </c>
      <c r="L367" s="32" t="s">
        <v>6617</v>
      </c>
      <c r="M367" s="32" t="s">
        <v>6618</v>
      </c>
    </row>
    <row r="368" spans="1:13" ht="30" x14ac:dyDescent="0.25">
      <c r="A368" s="32" t="s">
        <v>4091</v>
      </c>
      <c r="B368" s="32" t="s">
        <v>8449</v>
      </c>
      <c r="C368" s="32" t="s">
        <v>3527</v>
      </c>
      <c r="D368" s="32" t="s">
        <v>205</v>
      </c>
      <c r="E368" s="32" t="s">
        <v>4092</v>
      </c>
      <c r="F368" s="32" t="s">
        <v>3582</v>
      </c>
      <c r="G368" s="32" t="s">
        <v>3583</v>
      </c>
      <c r="H368" s="32" t="s">
        <v>3583</v>
      </c>
      <c r="I368" s="32" t="s">
        <v>3873</v>
      </c>
      <c r="J368" s="32" t="s">
        <v>4003</v>
      </c>
      <c r="K368" s="32" t="s">
        <v>4093</v>
      </c>
      <c r="L368" s="32" t="s">
        <v>6478</v>
      </c>
      <c r="M368" s="32" t="s">
        <v>6479</v>
      </c>
    </row>
    <row r="369" spans="1:13" ht="45" x14ac:dyDescent="0.25">
      <c r="A369" s="32" t="s">
        <v>4454</v>
      </c>
      <c r="B369" s="32" t="s">
        <v>8449</v>
      </c>
      <c r="C369" s="32" t="s">
        <v>3527</v>
      </c>
      <c r="D369" s="32" t="s">
        <v>116</v>
      </c>
      <c r="E369" s="32" t="s">
        <v>4455</v>
      </c>
      <c r="F369" s="32" t="s">
        <v>3973</v>
      </c>
      <c r="G369" s="32" t="s">
        <v>3583</v>
      </c>
      <c r="H369" s="32" t="s">
        <v>3583</v>
      </c>
      <c r="I369" s="32" t="s">
        <v>4456</v>
      </c>
      <c r="J369" s="32" t="s">
        <v>0</v>
      </c>
      <c r="K369" s="32" t="s">
        <v>4457</v>
      </c>
      <c r="L369" s="32" t="s">
        <v>6835</v>
      </c>
      <c r="M369" s="32" t="s">
        <v>6836</v>
      </c>
    </row>
    <row r="370" spans="1:13" ht="30" x14ac:dyDescent="0.25">
      <c r="A370" s="32" t="s">
        <v>3709</v>
      </c>
      <c r="B370" s="32" t="s">
        <v>8449</v>
      </c>
      <c r="C370" s="32" t="s">
        <v>3527</v>
      </c>
      <c r="D370" s="32" t="s">
        <v>13</v>
      </c>
      <c r="E370" s="32" t="s">
        <v>3710</v>
      </c>
      <c r="F370" s="32" t="s">
        <v>3640</v>
      </c>
      <c r="G370" s="32" t="s">
        <v>3641</v>
      </c>
      <c r="H370" s="32" t="s">
        <v>3641</v>
      </c>
      <c r="I370" s="32" t="s">
        <v>3674</v>
      </c>
      <c r="J370" s="32" t="s">
        <v>3675</v>
      </c>
      <c r="K370" s="32" t="s">
        <v>3711</v>
      </c>
      <c r="L370" s="32" t="s">
        <v>6495</v>
      </c>
      <c r="M370" s="32" t="s">
        <v>6496</v>
      </c>
    </row>
    <row r="371" spans="1:13" ht="30" x14ac:dyDescent="0.25">
      <c r="A371" s="32" t="s">
        <v>3789</v>
      </c>
      <c r="B371" s="32" t="s">
        <v>8449</v>
      </c>
      <c r="C371" s="32" t="s">
        <v>3527</v>
      </c>
      <c r="D371" s="32" t="s">
        <v>13</v>
      </c>
      <c r="E371" s="32" t="s">
        <v>3790</v>
      </c>
      <c r="F371" s="32" t="s">
        <v>3640</v>
      </c>
      <c r="G371" s="32" t="s">
        <v>3641</v>
      </c>
      <c r="H371" s="32" t="s">
        <v>3641</v>
      </c>
      <c r="I371" s="32" t="s">
        <v>3674</v>
      </c>
      <c r="J371" s="32" t="s">
        <v>3675</v>
      </c>
      <c r="K371" s="32" t="s">
        <v>3676</v>
      </c>
      <c r="L371" s="32" t="s">
        <v>6495</v>
      </c>
      <c r="M371" s="32" t="s">
        <v>6496</v>
      </c>
    </row>
    <row r="372" spans="1:13" ht="30" x14ac:dyDescent="0.25">
      <c r="A372" s="32" t="s">
        <v>3648</v>
      </c>
      <c r="B372" s="32" t="s">
        <v>8449</v>
      </c>
      <c r="C372" s="32" t="s">
        <v>3527</v>
      </c>
      <c r="D372" s="32" t="s">
        <v>13</v>
      </c>
      <c r="E372" s="32" t="s">
        <v>3649</v>
      </c>
      <c r="F372" s="32" t="s">
        <v>3596</v>
      </c>
      <c r="G372" s="32" t="s">
        <v>3597</v>
      </c>
      <c r="H372" s="32" t="s">
        <v>6463</v>
      </c>
      <c r="I372" s="32" t="s">
        <v>3598</v>
      </c>
      <c r="J372" s="32" t="s">
        <v>3650</v>
      </c>
      <c r="K372" s="32" t="s">
        <v>3600</v>
      </c>
      <c r="L372" s="32" t="s">
        <v>6770</v>
      </c>
      <c r="M372" s="32" t="s">
        <v>6771</v>
      </c>
    </row>
    <row r="373" spans="1:13" ht="30" x14ac:dyDescent="0.25">
      <c r="A373" s="32" t="s">
        <v>3594</v>
      </c>
      <c r="B373" s="32" t="s">
        <v>8449</v>
      </c>
      <c r="C373" s="32" t="s">
        <v>3527</v>
      </c>
      <c r="D373" s="32" t="s">
        <v>13</v>
      </c>
      <c r="E373" s="32" t="s">
        <v>3595</v>
      </c>
      <c r="F373" s="32" t="s">
        <v>3596</v>
      </c>
      <c r="G373" s="32" t="s">
        <v>3597</v>
      </c>
      <c r="H373" s="32" t="s">
        <v>6463</v>
      </c>
      <c r="I373" s="32" t="s">
        <v>3598</v>
      </c>
      <c r="J373" s="32" t="s">
        <v>3599</v>
      </c>
      <c r="K373" s="32" t="s">
        <v>3600</v>
      </c>
      <c r="L373" s="32" t="s">
        <v>6772</v>
      </c>
      <c r="M373" s="32" t="s">
        <v>6773</v>
      </c>
    </row>
    <row r="374" spans="1:13" ht="45" x14ac:dyDescent="0.25">
      <c r="A374" s="32" t="s">
        <v>4199</v>
      </c>
      <c r="B374" s="32" t="s">
        <v>8449</v>
      </c>
      <c r="C374" s="32" t="s">
        <v>3527</v>
      </c>
      <c r="D374" s="32" t="s">
        <v>116</v>
      </c>
      <c r="E374" s="32" t="s">
        <v>4200</v>
      </c>
      <c r="F374" s="32" t="s">
        <v>3887</v>
      </c>
      <c r="G374" s="32" t="s">
        <v>3583</v>
      </c>
      <c r="H374" s="32" t="s">
        <v>3583</v>
      </c>
      <c r="I374" s="32" t="s">
        <v>4201</v>
      </c>
      <c r="J374" s="32" t="s">
        <v>4202</v>
      </c>
      <c r="K374" s="32" t="s">
        <v>4203</v>
      </c>
      <c r="L374" s="32" t="s">
        <v>6656</v>
      </c>
      <c r="M374" s="32" t="s">
        <v>6657</v>
      </c>
    </row>
    <row r="375" spans="1:13" ht="45" x14ac:dyDescent="0.25">
      <c r="A375" s="32" t="s">
        <v>4192</v>
      </c>
      <c r="B375" s="32" t="s">
        <v>8449</v>
      </c>
      <c r="C375" s="32" t="s">
        <v>3527</v>
      </c>
      <c r="D375" s="32" t="s">
        <v>116</v>
      </c>
      <c r="E375" s="32" t="s">
        <v>4193</v>
      </c>
      <c r="F375" s="32" t="s">
        <v>3917</v>
      </c>
      <c r="G375" s="32" t="s">
        <v>3583</v>
      </c>
      <c r="H375" s="32" t="s">
        <v>3583</v>
      </c>
      <c r="I375" s="32" t="s">
        <v>3918</v>
      </c>
      <c r="J375" s="32" t="s">
        <v>3919</v>
      </c>
      <c r="K375" s="32" t="s">
        <v>3920</v>
      </c>
      <c r="L375" s="32" t="s">
        <v>6837</v>
      </c>
      <c r="M375" s="32" t="s">
        <v>6114</v>
      </c>
    </row>
    <row r="376" spans="1:13" ht="30" x14ac:dyDescent="0.25">
      <c r="A376" s="32" t="s">
        <v>3646</v>
      </c>
      <c r="B376" s="32" t="s">
        <v>8449</v>
      </c>
      <c r="C376" s="32" t="s">
        <v>3527</v>
      </c>
      <c r="D376" s="32" t="s">
        <v>13</v>
      </c>
      <c r="E376" s="32" t="s">
        <v>3647</v>
      </c>
      <c r="F376" s="32" t="s">
        <v>3553</v>
      </c>
      <c r="G376" s="32" t="s">
        <v>3554</v>
      </c>
      <c r="H376" s="32" t="s">
        <v>6497</v>
      </c>
      <c r="I376" s="32" t="s">
        <v>3189</v>
      </c>
      <c r="J376" s="32" t="s">
        <v>3555</v>
      </c>
      <c r="K376" s="32" t="s">
        <v>3556</v>
      </c>
      <c r="L376" s="32" t="s">
        <v>6505</v>
      </c>
      <c r="M376" s="32" t="s">
        <v>6506</v>
      </c>
    </row>
    <row r="377" spans="1:13" ht="30" x14ac:dyDescent="0.25">
      <c r="A377" s="32" t="s">
        <v>3677</v>
      </c>
      <c r="B377" s="32" t="s">
        <v>8449</v>
      </c>
      <c r="C377" s="32" t="s">
        <v>3527</v>
      </c>
      <c r="D377" s="32" t="s">
        <v>13</v>
      </c>
      <c r="E377" s="32" t="s">
        <v>3678</v>
      </c>
      <c r="F377" s="32" t="s">
        <v>3553</v>
      </c>
      <c r="G377" s="32" t="s">
        <v>3554</v>
      </c>
      <c r="H377" s="32" t="s">
        <v>6497</v>
      </c>
      <c r="I377" s="32" t="s">
        <v>3189</v>
      </c>
      <c r="J377" s="32" t="s">
        <v>3555</v>
      </c>
      <c r="K377" s="32" t="s">
        <v>3556</v>
      </c>
      <c r="L377" s="32" t="s">
        <v>6505</v>
      </c>
      <c r="M377" s="32" t="s">
        <v>6506</v>
      </c>
    </row>
    <row r="378" spans="1:13" ht="30" x14ac:dyDescent="0.25">
      <c r="A378" s="32" t="s">
        <v>3837</v>
      </c>
      <c r="B378" s="32" t="s">
        <v>8449</v>
      </c>
      <c r="C378" s="32" t="s">
        <v>3527</v>
      </c>
      <c r="D378" s="32" t="s">
        <v>205</v>
      </c>
      <c r="E378" s="32" t="s">
        <v>3838</v>
      </c>
      <c r="F378" s="32" t="s">
        <v>3537</v>
      </c>
      <c r="G378" s="32" t="s">
        <v>3538</v>
      </c>
      <c r="H378" s="32" t="s">
        <v>3641</v>
      </c>
      <c r="I378" s="32" t="s">
        <v>3839</v>
      </c>
      <c r="J378" s="32" t="s">
        <v>3840</v>
      </c>
      <c r="K378" s="32" t="s">
        <v>3841</v>
      </c>
      <c r="L378" s="32" t="s">
        <v>6838</v>
      </c>
      <c r="M378" s="32" t="s">
        <v>6839</v>
      </c>
    </row>
    <row r="379" spans="1:13" ht="30" x14ac:dyDescent="0.25">
      <c r="A379" s="32" t="s">
        <v>3832</v>
      </c>
      <c r="B379" s="32" t="s">
        <v>8449</v>
      </c>
      <c r="C379" s="32" t="s">
        <v>3527</v>
      </c>
      <c r="D379" s="32" t="s">
        <v>205</v>
      </c>
      <c r="E379" s="32" t="s">
        <v>8116</v>
      </c>
      <c r="F379" s="32" t="s">
        <v>3833</v>
      </c>
      <c r="G379" s="32" t="s">
        <v>3583</v>
      </c>
      <c r="H379" s="32" t="s">
        <v>3583</v>
      </c>
      <c r="I379" s="32" t="s">
        <v>3834</v>
      </c>
      <c r="J379" s="32" t="s">
        <v>3835</v>
      </c>
      <c r="K379" s="32" t="s">
        <v>3836</v>
      </c>
      <c r="L379" s="32" t="s">
        <v>6468</v>
      </c>
      <c r="M379" s="32" t="s">
        <v>6774</v>
      </c>
    </row>
    <row r="380" spans="1:13" ht="30" x14ac:dyDescent="0.25">
      <c r="A380" s="32" t="s">
        <v>3971</v>
      </c>
      <c r="B380" s="32" t="s">
        <v>8449</v>
      </c>
      <c r="C380" s="32" t="s">
        <v>3527</v>
      </c>
      <c r="D380" s="32" t="s">
        <v>205</v>
      </c>
      <c r="E380" s="32" t="s">
        <v>3972</v>
      </c>
      <c r="F380" s="32" t="s">
        <v>3973</v>
      </c>
      <c r="G380" s="32" t="s">
        <v>3583</v>
      </c>
      <c r="H380" s="32" t="s">
        <v>3583</v>
      </c>
      <c r="I380" s="32" t="s">
        <v>3974</v>
      </c>
      <c r="J380" s="32" t="s">
        <v>3975</v>
      </c>
      <c r="K380" s="32" t="s">
        <v>3976</v>
      </c>
      <c r="L380" s="32" t="s">
        <v>6775</v>
      </c>
      <c r="M380" s="32" t="s">
        <v>0</v>
      </c>
    </row>
    <row r="381" spans="1:13" ht="30" x14ac:dyDescent="0.25">
      <c r="A381" s="32" t="s">
        <v>3618</v>
      </c>
      <c r="B381" s="32" t="s">
        <v>8449</v>
      </c>
      <c r="C381" s="32" t="s">
        <v>3527</v>
      </c>
      <c r="D381" s="32" t="s">
        <v>13</v>
      </c>
      <c r="E381" s="32" t="s">
        <v>3619</v>
      </c>
      <c r="F381" s="32" t="s">
        <v>3559</v>
      </c>
      <c r="G381" s="32" t="s">
        <v>3560</v>
      </c>
      <c r="H381" s="32" t="s">
        <v>3641</v>
      </c>
      <c r="I381" s="32" t="s">
        <v>3561</v>
      </c>
      <c r="J381" s="32" t="s">
        <v>3562</v>
      </c>
      <c r="K381" s="32" t="s">
        <v>3563</v>
      </c>
      <c r="L381" s="32" t="s">
        <v>6503</v>
      </c>
      <c r="M381" s="32" t="s">
        <v>6504</v>
      </c>
    </row>
    <row r="382" spans="1:13" ht="30" x14ac:dyDescent="0.25">
      <c r="A382" s="32" t="s">
        <v>3622</v>
      </c>
      <c r="B382" s="32" t="s">
        <v>8449</v>
      </c>
      <c r="C382" s="32" t="s">
        <v>3527</v>
      </c>
      <c r="D382" s="32" t="s">
        <v>13</v>
      </c>
      <c r="E382" s="32" t="s">
        <v>3623</v>
      </c>
      <c r="F382" s="32" t="s">
        <v>3624</v>
      </c>
      <c r="G382" s="32" t="s">
        <v>3625</v>
      </c>
      <c r="H382" s="32" t="s">
        <v>3625</v>
      </c>
      <c r="I382" s="32" t="s">
        <v>3626</v>
      </c>
      <c r="J382" s="32" t="s">
        <v>3627</v>
      </c>
      <c r="K382" s="32" t="s">
        <v>3628</v>
      </c>
      <c r="L382" s="32" t="s">
        <v>6768</v>
      </c>
      <c r="M382" s="32" t="s">
        <v>6458</v>
      </c>
    </row>
    <row r="383" spans="1:13" ht="30" x14ac:dyDescent="0.25">
      <c r="A383" s="32" t="s">
        <v>8117</v>
      </c>
      <c r="B383" s="32" t="s">
        <v>8449</v>
      </c>
      <c r="C383" s="32" t="s">
        <v>3527</v>
      </c>
      <c r="D383" s="32" t="s">
        <v>116</v>
      </c>
      <c r="E383" s="32" t="s">
        <v>8118</v>
      </c>
      <c r="F383" s="32" t="s">
        <v>3928</v>
      </c>
      <c r="G383" s="32" t="s">
        <v>3583</v>
      </c>
      <c r="H383" s="32" t="s">
        <v>3583</v>
      </c>
      <c r="I383" s="32" t="s">
        <v>4257</v>
      </c>
      <c r="J383" s="32" t="s">
        <v>8119</v>
      </c>
      <c r="K383" s="32" t="s">
        <v>4258</v>
      </c>
      <c r="L383" s="32" t="s">
        <v>8120</v>
      </c>
      <c r="M383" s="32" t="s">
        <v>6694</v>
      </c>
    </row>
    <row r="384" spans="1:13" ht="30" x14ac:dyDescent="0.25">
      <c r="A384" s="32" t="s">
        <v>4309</v>
      </c>
      <c r="B384" s="32" t="s">
        <v>8449</v>
      </c>
      <c r="C384" s="32" t="s">
        <v>3527</v>
      </c>
      <c r="D384" s="32" t="s">
        <v>116</v>
      </c>
      <c r="E384" s="32" t="s">
        <v>4310</v>
      </c>
      <c r="F384" s="32" t="s">
        <v>3546</v>
      </c>
      <c r="G384" s="32" t="s">
        <v>3547</v>
      </c>
      <c r="H384" s="32" t="s">
        <v>3547</v>
      </c>
      <c r="I384" s="32" t="s">
        <v>3989</v>
      </c>
      <c r="J384" s="32" t="s">
        <v>3990</v>
      </c>
      <c r="K384" s="32" t="s">
        <v>3991</v>
      </c>
      <c r="L384" s="32" t="s">
        <v>6658</v>
      </c>
      <c r="M384" s="32" t="s">
        <v>6659</v>
      </c>
    </row>
    <row r="385" spans="1:13" ht="60" x14ac:dyDescent="0.25">
      <c r="A385" s="32" t="s">
        <v>3926</v>
      </c>
      <c r="B385" s="32" t="s">
        <v>8449</v>
      </c>
      <c r="C385" s="32" t="s">
        <v>3527</v>
      </c>
      <c r="D385" s="32" t="s">
        <v>116</v>
      </c>
      <c r="E385" s="32" t="s">
        <v>3927</v>
      </c>
      <c r="F385" s="32" t="s">
        <v>3928</v>
      </c>
      <c r="G385" s="32" t="s">
        <v>3583</v>
      </c>
      <c r="H385" s="32" t="s">
        <v>3583</v>
      </c>
      <c r="I385" s="32" t="s">
        <v>3929</v>
      </c>
      <c r="J385" s="32" t="s">
        <v>3930</v>
      </c>
      <c r="K385" s="32" t="s">
        <v>3931</v>
      </c>
      <c r="L385" s="32" t="s">
        <v>6660</v>
      </c>
      <c r="M385" s="32" t="s">
        <v>6661</v>
      </c>
    </row>
    <row r="386" spans="1:13" ht="45" x14ac:dyDescent="0.25">
      <c r="A386" s="32" t="s">
        <v>4223</v>
      </c>
      <c r="B386" s="32" t="s">
        <v>8449</v>
      </c>
      <c r="C386" s="32" t="s">
        <v>3527</v>
      </c>
      <c r="D386" s="32" t="s">
        <v>116</v>
      </c>
      <c r="E386" s="32" t="s">
        <v>4224</v>
      </c>
      <c r="F386" s="32" t="s">
        <v>3917</v>
      </c>
      <c r="G386" s="32" t="s">
        <v>3583</v>
      </c>
      <c r="H386" s="32" t="s">
        <v>3583</v>
      </c>
      <c r="I386" s="32" t="s">
        <v>3918</v>
      </c>
      <c r="J386" s="32" t="s">
        <v>4225</v>
      </c>
      <c r="K386" s="32" t="s">
        <v>4226</v>
      </c>
      <c r="L386" s="32" t="s">
        <v>6113</v>
      </c>
      <c r="M386" s="32" t="s">
        <v>6114</v>
      </c>
    </row>
    <row r="387" spans="1:13" ht="45" x14ac:dyDescent="0.25">
      <c r="A387" s="32" t="s">
        <v>4189</v>
      </c>
      <c r="B387" s="32" t="s">
        <v>8449</v>
      </c>
      <c r="C387" s="32" t="s">
        <v>3527</v>
      </c>
      <c r="D387" s="32" t="s">
        <v>116</v>
      </c>
      <c r="E387" s="32" t="s">
        <v>4190</v>
      </c>
      <c r="F387" s="32" t="s">
        <v>3719</v>
      </c>
      <c r="G387" s="32" t="s">
        <v>3583</v>
      </c>
      <c r="H387" s="32" t="s">
        <v>3583</v>
      </c>
      <c r="I387" s="32" t="s">
        <v>4168</v>
      </c>
      <c r="J387" s="32" t="s">
        <v>4169</v>
      </c>
      <c r="K387" s="32" t="s">
        <v>4191</v>
      </c>
      <c r="L387" s="32" t="s">
        <v>6817</v>
      </c>
      <c r="M387" s="32" t="s">
        <v>6818</v>
      </c>
    </row>
    <row r="388" spans="1:13" ht="45" x14ac:dyDescent="0.25">
      <c r="A388" s="32" t="s">
        <v>4135</v>
      </c>
      <c r="B388" s="32" t="s">
        <v>8449</v>
      </c>
      <c r="C388" s="32" t="s">
        <v>3527</v>
      </c>
      <c r="D388" s="32" t="s">
        <v>116</v>
      </c>
      <c r="E388" s="32" t="s">
        <v>4136</v>
      </c>
      <c r="F388" s="32" t="s">
        <v>4046</v>
      </c>
      <c r="G388" s="32" t="s">
        <v>3583</v>
      </c>
      <c r="H388" s="32" t="s">
        <v>3583</v>
      </c>
      <c r="I388" s="32" t="s">
        <v>4137</v>
      </c>
      <c r="J388" s="32" t="s">
        <v>4138</v>
      </c>
      <c r="K388" s="32" t="s">
        <v>4139</v>
      </c>
      <c r="L388" s="32" t="s">
        <v>6695</v>
      </c>
      <c r="M388" s="32" t="s">
        <v>6696</v>
      </c>
    </row>
    <row r="389" spans="1:13" ht="30" x14ac:dyDescent="0.25">
      <c r="A389" s="32" t="s">
        <v>4001</v>
      </c>
      <c r="B389" s="32" t="s">
        <v>8449</v>
      </c>
      <c r="C389" s="32" t="s">
        <v>3527</v>
      </c>
      <c r="D389" s="32" t="s">
        <v>205</v>
      </c>
      <c r="E389" s="32" t="s">
        <v>4002</v>
      </c>
      <c r="F389" s="32" t="s">
        <v>3582</v>
      </c>
      <c r="G389" s="32" t="s">
        <v>3583</v>
      </c>
      <c r="H389" s="32" t="s">
        <v>3583</v>
      </c>
      <c r="I389" s="32" t="s">
        <v>3873</v>
      </c>
      <c r="J389" s="32" t="s">
        <v>4003</v>
      </c>
      <c r="K389" s="32" t="s">
        <v>4004</v>
      </c>
      <c r="L389" s="32" t="s">
        <v>6478</v>
      </c>
      <c r="M389" s="32" t="s">
        <v>6479</v>
      </c>
    </row>
    <row r="390" spans="1:13" ht="30" x14ac:dyDescent="0.25">
      <c r="A390" s="32" t="s">
        <v>4022</v>
      </c>
      <c r="B390" s="32" t="s">
        <v>8449</v>
      </c>
      <c r="C390" s="32" t="s">
        <v>3527</v>
      </c>
      <c r="D390" s="32" t="s">
        <v>205</v>
      </c>
      <c r="E390" s="32" t="s">
        <v>4023</v>
      </c>
      <c r="F390" s="32" t="s">
        <v>3582</v>
      </c>
      <c r="G390" s="32" t="s">
        <v>3583</v>
      </c>
      <c r="H390" s="32" t="s">
        <v>3583</v>
      </c>
      <c r="I390" s="32" t="s">
        <v>3882</v>
      </c>
      <c r="J390" s="32" t="s">
        <v>4024</v>
      </c>
      <c r="K390" s="32" t="s">
        <v>4025</v>
      </c>
      <c r="L390" s="32" t="s">
        <v>6484</v>
      </c>
      <c r="M390" s="32" t="s">
        <v>6697</v>
      </c>
    </row>
    <row r="391" spans="1:13" ht="30" x14ac:dyDescent="0.25">
      <c r="A391" s="32" t="s">
        <v>4445</v>
      </c>
      <c r="B391" s="32" t="s">
        <v>8449</v>
      </c>
      <c r="C391" s="32" t="s">
        <v>3527</v>
      </c>
      <c r="D391" s="32" t="s">
        <v>116</v>
      </c>
      <c r="E391" s="32" t="s">
        <v>4446</v>
      </c>
      <c r="F391" s="32" t="s">
        <v>4046</v>
      </c>
      <c r="G391" s="32" t="s">
        <v>3583</v>
      </c>
      <c r="H391" s="32" t="s">
        <v>3583</v>
      </c>
      <c r="I391" s="32" t="s">
        <v>4447</v>
      </c>
      <c r="J391" s="32" t="s">
        <v>4448</v>
      </c>
      <c r="K391" s="32" t="s">
        <v>4449</v>
      </c>
      <c r="L391" s="32" t="s">
        <v>6878</v>
      </c>
      <c r="M391" s="32" t="s">
        <v>6879</v>
      </c>
    </row>
    <row r="392" spans="1:13" ht="30" x14ac:dyDescent="0.25">
      <c r="A392" s="32" t="s">
        <v>3672</v>
      </c>
      <c r="B392" s="32" t="s">
        <v>8449</v>
      </c>
      <c r="C392" s="32" t="s">
        <v>3527</v>
      </c>
      <c r="D392" s="32" t="s">
        <v>13</v>
      </c>
      <c r="E392" s="32" t="s">
        <v>3673</v>
      </c>
      <c r="F392" s="32" t="s">
        <v>3640</v>
      </c>
      <c r="G392" s="32" t="s">
        <v>3641</v>
      </c>
      <c r="H392" s="32" t="s">
        <v>3641</v>
      </c>
      <c r="I392" s="32" t="s">
        <v>3674</v>
      </c>
      <c r="J392" s="32" t="s">
        <v>3675</v>
      </c>
      <c r="K392" s="32" t="s">
        <v>3676</v>
      </c>
      <c r="L392" s="32" t="s">
        <v>6776</v>
      </c>
      <c r="M392" s="32" t="s">
        <v>6496</v>
      </c>
    </row>
    <row r="393" spans="1:13" ht="30" x14ac:dyDescent="0.25">
      <c r="A393" s="32" t="s">
        <v>3630</v>
      </c>
      <c r="B393" s="32" t="s">
        <v>8449</v>
      </c>
      <c r="C393" s="32" t="s">
        <v>3527</v>
      </c>
      <c r="D393" s="32" t="s">
        <v>13</v>
      </c>
      <c r="E393" s="32" t="s">
        <v>3631</v>
      </c>
      <c r="F393" s="32" t="s">
        <v>3596</v>
      </c>
      <c r="G393" s="32" t="s">
        <v>3597</v>
      </c>
      <c r="H393" s="32" t="s">
        <v>6463</v>
      </c>
      <c r="I393" s="32" t="s">
        <v>3598</v>
      </c>
      <c r="J393" s="32" t="s">
        <v>3632</v>
      </c>
      <c r="K393" s="32" t="s">
        <v>3633</v>
      </c>
      <c r="L393" s="32" t="s">
        <v>6772</v>
      </c>
      <c r="M393" s="32" t="s">
        <v>6773</v>
      </c>
    </row>
    <row r="394" spans="1:13" ht="30" x14ac:dyDescent="0.25">
      <c r="A394" s="32" t="s">
        <v>4058</v>
      </c>
      <c r="B394" s="32" t="s">
        <v>8449</v>
      </c>
      <c r="C394" s="32" t="s">
        <v>3527</v>
      </c>
      <c r="D394" s="32" t="s">
        <v>205</v>
      </c>
      <c r="E394" s="32" t="s">
        <v>4059</v>
      </c>
      <c r="F394" s="32" t="s">
        <v>3582</v>
      </c>
      <c r="G394" s="32" t="s">
        <v>3583</v>
      </c>
      <c r="H394" s="32" t="s">
        <v>3583</v>
      </c>
      <c r="I394" s="32" t="s">
        <v>3873</v>
      </c>
      <c r="J394" s="32" t="s">
        <v>4042</v>
      </c>
      <c r="K394" s="32" t="s">
        <v>4060</v>
      </c>
      <c r="L394" s="32" t="s">
        <v>6489</v>
      </c>
      <c r="M394" s="32" t="s">
        <v>8121</v>
      </c>
    </row>
    <row r="395" spans="1:13" ht="45" x14ac:dyDescent="0.25">
      <c r="A395" s="32" t="s">
        <v>4425</v>
      </c>
      <c r="B395" s="32" t="s">
        <v>8449</v>
      </c>
      <c r="C395" s="32" t="s">
        <v>3527</v>
      </c>
      <c r="D395" s="32" t="s">
        <v>116</v>
      </c>
      <c r="E395" s="32" t="s">
        <v>4426</v>
      </c>
      <c r="F395" s="32" t="s">
        <v>3917</v>
      </c>
      <c r="G395" s="32" t="s">
        <v>3583</v>
      </c>
      <c r="H395" s="32" t="s">
        <v>3583</v>
      </c>
      <c r="I395" s="32" t="s">
        <v>3918</v>
      </c>
      <c r="J395" s="32" t="s">
        <v>4225</v>
      </c>
      <c r="K395" s="32" t="s">
        <v>4226</v>
      </c>
      <c r="L395" s="32" t="s">
        <v>0</v>
      </c>
      <c r="M395" s="32" t="s">
        <v>0</v>
      </c>
    </row>
    <row r="396" spans="1:13" ht="30" x14ac:dyDescent="0.25">
      <c r="A396" s="32" t="s">
        <v>4415</v>
      </c>
      <c r="B396" s="32" t="s">
        <v>8449</v>
      </c>
      <c r="C396" s="32" t="s">
        <v>3527</v>
      </c>
      <c r="D396" s="32" t="s">
        <v>116</v>
      </c>
      <c r="E396" s="32" t="s">
        <v>4416</v>
      </c>
      <c r="F396" s="32" t="s">
        <v>4046</v>
      </c>
      <c r="G396" s="32" t="s">
        <v>3583</v>
      </c>
      <c r="H396" s="32" t="s">
        <v>3583</v>
      </c>
      <c r="I396" s="32" t="s">
        <v>4417</v>
      </c>
      <c r="J396" s="32" t="s">
        <v>4418</v>
      </c>
      <c r="K396" s="32" t="s">
        <v>4419</v>
      </c>
      <c r="L396" s="32" t="s">
        <v>6840</v>
      </c>
      <c r="M396" s="32" t="s">
        <v>6841</v>
      </c>
    </row>
    <row r="397" spans="1:13" ht="30" x14ac:dyDescent="0.25">
      <c r="A397" s="32" t="s">
        <v>4040</v>
      </c>
      <c r="B397" s="32" t="s">
        <v>8449</v>
      </c>
      <c r="C397" s="32" t="s">
        <v>3527</v>
      </c>
      <c r="D397" s="32" t="s">
        <v>205</v>
      </c>
      <c r="E397" s="32" t="s">
        <v>4041</v>
      </c>
      <c r="F397" s="32" t="s">
        <v>3582</v>
      </c>
      <c r="G397" s="32" t="s">
        <v>3583</v>
      </c>
      <c r="H397" s="32" t="s">
        <v>3583</v>
      </c>
      <c r="I397" s="32" t="s">
        <v>3873</v>
      </c>
      <c r="J397" s="32" t="s">
        <v>4042</v>
      </c>
      <c r="K397" s="32" t="s">
        <v>4043</v>
      </c>
      <c r="L397" s="32" t="s">
        <v>6489</v>
      </c>
      <c r="M397" s="32" t="s">
        <v>6490</v>
      </c>
    </row>
    <row r="398" spans="1:13" ht="30" x14ac:dyDescent="0.25">
      <c r="A398" s="32" t="s">
        <v>4084</v>
      </c>
      <c r="B398" s="32" t="s">
        <v>8449</v>
      </c>
      <c r="C398" s="32" t="s">
        <v>3527</v>
      </c>
      <c r="D398" s="32" t="s">
        <v>205</v>
      </c>
      <c r="E398" s="32" t="s">
        <v>4085</v>
      </c>
      <c r="F398" s="32" t="s">
        <v>3887</v>
      </c>
      <c r="G398" s="32" t="s">
        <v>3583</v>
      </c>
      <c r="H398" s="32" t="s">
        <v>3583</v>
      </c>
      <c r="I398" s="32" t="s">
        <v>3888</v>
      </c>
      <c r="J398" s="32" t="s">
        <v>3889</v>
      </c>
      <c r="K398" s="32" t="s">
        <v>4086</v>
      </c>
      <c r="L398" s="32" t="s">
        <v>6472</v>
      </c>
      <c r="M398" s="32" t="s">
        <v>6619</v>
      </c>
    </row>
    <row r="399" spans="1:13" ht="30" x14ac:dyDescent="0.25">
      <c r="A399" s="32" t="s">
        <v>4020</v>
      </c>
      <c r="B399" s="32" t="s">
        <v>8449</v>
      </c>
      <c r="C399" s="32" t="s">
        <v>3527</v>
      </c>
      <c r="D399" s="32" t="s">
        <v>205</v>
      </c>
      <c r="E399" s="32" t="s">
        <v>4021</v>
      </c>
      <c r="F399" s="32" t="s">
        <v>3867</v>
      </c>
      <c r="G399" s="32" t="s">
        <v>3583</v>
      </c>
      <c r="H399" s="32" t="s">
        <v>3583</v>
      </c>
      <c r="I399" s="32" t="s">
        <v>3897</v>
      </c>
      <c r="J399" s="32" t="s">
        <v>3898</v>
      </c>
      <c r="K399" s="32" t="s">
        <v>3899</v>
      </c>
      <c r="L399" s="32" t="s">
        <v>6470</v>
      </c>
      <c r="M399" s="32" t="s">
        <v>6471</v>
      </c>
    </row>
    <row r="400" spans="1:13" ht="30" x14ac:dyDescent="0.25">
      <c r="A400" s="32" t="s">
        <v>3608</v>
      </c>
      <c r="B400" s="32" t="s">
        <v>8449</v>
      </c>
      <c r="C400" s="32" t="s">
        <v>3527</v>
      </c>
      <c r="D400" s="32" t="s">
        <v>13</v>
      </c>
      <c r="E400" s="32" t="s">
        <v>3609</v>
      </c>
      <c r="F400" s="32" t="s">
        <v>3573</v>
      </c>
      <c r="G400" s="32" t="s">
        <v>3574</v>
      </c>
      <c r="H400" s="32" t="s">
        <v>6067</v>
      </c>
      <c r="I400" s="32" t="s">
        <v>3610</v>
      </c>
      <c r="J400" s="32" t="s">
        <v>3576</v>
      </c>
      <c r="K400" s="32" t="s">
        <v>3577</v>
      </c>
      <c r="L400" s="32" t="s">
        <v>6500</v>
      </c>
      <c r="M400" s="32" t="s">
        <v>8122</v>
      </c>
    </row>
    <row r="401" spans="1:13" ht="30" x14ac:dyDescent="0.25">
      <c r="A401" s="32" t="s">
        <v>4478</v>
      </c>
      <c r="B401" s="32" t="s">
        <v>8449</v>
      </c>
      <c r="C401" s="32" t="s">
        <v>3527</v>
      </c>
      <c r="D401" s="32" t="s">
        <v>116</v>
      </c>
      <c r="E401" s="32" t="s">
        <v>4479</v>
      </c>
      <c r="F401" s="32" t="s">
        <v>3829</v>
      </c>
      <c r="G401" s="32" t="s">
        <v>3583</v>
      </c>
      <c r="H401" s="32" t="s">
        <v>3583</v>
      </c>
      <c r="I401" s="32" t="s">
        <v>4480</v>
      </c>
      <c r="J401" s="32" t="s">
        <v>4481</v>
      </c>
      <c r="K401" s="32" t="s">
        <v>4482</v>
      </c>
      <c r="L401" s="32" t="s">
        <v>6880</v>
      </c>
      <c r="M401" s="32" t="s">
        <v>6881</v>
      </c>
    </row>
    <row r="402" spans="1:13" ht="30" x14ac:dyDescent="0.25">
      <c r="A402" s="32" t="s">
        <v>4037</v>
      </c>
      <c r="B402" s="32" t="s">
        <v>8449</v>
      </c>
      <c r="C402" s="32" t="s">
        <v>3527</v>
      </c>
      <c r="D402" s="32" t="s">
        <v>205</v>
      </c>
      <c r="E402" s="32" t="s">
        <v>4038</v>
      </c>
      <c r="F402" s="32" t="s">
        <v>3833</v>
      </c>
      <c r="G402" s="32" t="s">
        <v>3583</v>
      </c>
      <c r="H402" s="32" t="s">
        <v>3583</v>
      </c>
      <c r="I402" s="32" t="s">
        <v>3834</v>
      </c>
      <c r="J402" s="32" t="s">
        <v>3835</v>
      </c>
      <c r="K402" s="32" t="s">
        <v>4039</v>
      </c>
      <c r="L402" s="32" t="s">
        <v>6468</v>
      </c>
      <c r="M402" s="32" t="s">
        <v>6774</v>
      </c>
    </row>
    <row r="403" spans="1:13" ht="30" x14ac:dyDescent="0.25">
      <c r="A403" s="32" t="s">
        <v>3620</v>
      </c>
      <c r="B403" s="32" t="s">
        <v>8449</v>
      </c>
      <c r="C403" s="32" t="s">
        <v>3527</v>
      </c>
      <c r="D403" s="32" t="s">
        <v>13</v>
      </c>
      <c r="E403" s="32" t="s">
        <v>3621</v>
      </c>
      <c r="F403" s="32" t="s">
        <v>3553</v>
      </c>
      <c r="G403" s="32" t="s">
        <v>3554</v>
      </c>
      <c r="H403" s="32" t="s">
        <v>6497</v>
      </c>
      <c r="I403" s="32" t="s">
        <v>3189</v>
      </c>
      <c r="J403" s="32" t="s">
        <v>3555</v>
      </c>
      <c r="K403" s="32" t="s">
        <v>3556</v>
      </c>
      <c r="L403" s="32" t="s">
        <v>6505</v>
      </c>
      <c r="M403" s="32" t="s">
        <v>6506</v>
      </c>
    </row>
    <row r="404" spans="1:13" ht="30" x14ac:dyDescent="0.25">
      <c r="A404" s="32" t="s">
        <v>6882</v>
      </c>
      <c r="B404" s="32" t="s">
        <v>8449</v>
      </c>
      <c r="C404" s="32" t="s">
        <v>4483</v>
      </c>
      <c r="D404" s="32" t="s">
        <v>116</v>
      </c>
      <c r="E404" s="32" t="s">
        <v>6883</v>
      </c>
      <c r="F404" s="32" t="s">
        <v>4494</v>
      </c>
      <c r="G404" s="32" t="s">
        <v>4495</v>
      </c>
      <c r="H404" s="32" t="s">
        <v>4495</v>
      </c>
      <c r="I404" s="32" t="s">
        <v>6884</v>
      </c>
      <c r="J404" s="32" t="s">
        <v>0</v>
      </c>
      <c r="K404" s="32" t="s">
        <v>0</v>
      </c>
      <c r="L404" s="32" t="s">
        <v>0</v>
      </c>
      <c r="M404" s="32" t="s">
        <v>0</v>
      </c>
    </row>
    <row r="405" spans="1:13" ht="30" x14ac:dyDescent="0.25">
      <c r="A405" s="32" t="s">
        <v>4930</v>
      </c>
      <c r="B405" s="32" t="s">
        <v>8449</v>
      </c>
      <c r="C405" s="32" t="s">
        <v>4483</v>
      </c>
      <c r="D405" s="32" t="s">
        <v>205</v>
      </c>
      <c r="E405" s="32" t="s">
        <v>4931</v>
      </c>
      <c r="F405" s="32" t="s">
        <v>4501</v>
      </c>
      <c r="G405" s="32" t="s">
        <v>4502</v>
      </c>
      <c r="H405" s="32" t="s">
        <v>4502</v>
      </c>
      <c r="I405" s="32" t="s">
        <v>4503</v>
      </c>
      <c r="J405" s="32" t="s">
        <v>4839</v>
      </c>
      <c r="K405" s="32" t="s">
        <v>4840</v>
      </c>
      <c r="L405" s="32" t="s">
        <v>6698</v>
      </c>
      <c r="M405" s="32" t="s">
        <v>6699</v>
      </c>
    </row>
    <row r="406" spans="1:13" ht="30" x14ac:dyDescent="0.25">
      <c r="A406" s="32" t="s">
        <v>4657</v>
      </c>
      <c r="B406" s="32" t="s">
        <v>8449</v>
      </c>
      <c r="C406" s="32" t="s">
        <v>4483</v>
      </c>
      <c r="D406" s="32" t="s">
        <v>13</v>
      </c>
      <c r="E406" s="32" t="s">
        <v>4658</v>
      </c>
      <c r="F406" s="32" t="s">
        <v>4659</v>
      </c>
      <c r="G406" s="32" t="s">
        <v>4660</v>
      </c>
      <c r="H406" s="32" t="s">
        <v>6535</v>
      </c>
      <c r="I406" s="32" t="s">
        <v>4661</v>
      </c>
      <c r="J406" s="32" t="s">
        <v>4662</v>
      </c>
      <c r="K406" s="32" t="s">
        <v>4663</v>
      </c>
      <c r="L406" s="32" t="s">
        <v>0</v>
      </c>
      <c r="M406" s="32" t="s">
        <v>0</v>
      </c>
    </row>
    <row r="407" spans="1:13" ht="30" x14ac:dyDescent="0.25">
      <c r="A407" s="32" t="s">
        <v>4704</v>
      </c>
      <c r="B407" s="32" t="s">
        <v>8449</v>
      </c>
      <c r="C407" s="32" t="s">
        <v>4483</v>
      </c>
      <c r="D407" s="32" t="s">
        <v>13</v>
      </c>
      <c r="E407" s="32" t="s">
        <v>4705</v>
      </c>
      <c r="F407" s="32" t="s">
        <v>4706</v>
      </c>
      <c r="G407" s="32" t="s">
        <v>4707</v>
      </c>
      <c r="H407" s="32" t="s">
        <v>6516</v>
      </c>
      <c r="I407" s="32" t="s">
        <v>4708</v>
      </c>
      <c r="J407" s="32" t="s">
        <v>4709</v>
      </c>
      <c r="K407" s="32" t="s">
        <v>4710</v>
      </c>
      <c r="L407" s="32" t="s">
        <v>6620</v>
      </c>
      <c r="M407" s="32" t="s">
        <v>8123</v>
      </c>
    </row>
    <row r="408" spans="1:13" ht="30" x14ac:dyDescent="0.25">
      <c r="A408" s="32" t="s">
        <v>4969</v>
      </c>
      <c r="B408" s="32" t="s">
        <v>8449</v>
      </c>
      <c r="C408" s="32" t="s">
        <v>4483</v>
      </c>
      <c r="D408" s="32" t="s">
        <v>205</v>
      </c>
      <c r="E408" s="32" t="s">
        <v>4970</v>
      </c>
      <c r="F408" s="32" t="s">
        <v>4516</v>
      </c>
      <c r="G408" s="32" t="s">
        <v>4502</v>
      </c>
      <c r="H408" s="32" t="s">
        <v>4502</v>
      </c>
      <c r="I408" s="32" t="s">
        <v>4848</v>
      </c>
      <c r="J408" s="32" t="s">
        <v>4971</v>
      </c>
      <c r="K408" s="32" t="s">
        <v>4972</v>
      </c>
      <c r="L408" s="32" t="s">
        <v>6523</v>
      </c>
      <c r="M408" s="32" t="s">
        <v>6524</v>
      </c>
    </row>
    <row r="409" spans="1:13" ht="30" x14ac:dyDescent="0.25">
      <c r="A409" s="32" t="s">
        <v>4874</v>
      </c>
      <c r="B409" s="32" t="s">
        <v>8449</v>
      </c>
      <c r="C409" s="32" t="s">
        <v>4483</v>
      </c>
      <c r="D409" s="32" t="s">
        <v>116</v>
      </c>
      <c r="E409" s="32" t="s">
        <v>4875</v>
      </c>
      <c r="F409" s="32" t="s">
        <v>4494</v>
      </c>
      <c r="G409" s="32" t="s">
        <v>4495</v>
      </c>
      <c r="H409" s="32" t="s">
        <v>4495</v>
      </c>
      <c r="I409" s="32" t="s">
        <v>4584</v>
      </c>
      <c r="J409" s="32" t="s">
        <v>4585</v>
      </c>
      <c r="K409" s="32" t="s">
        <v>4586</v>
      </c>
      <c r="L409" s="32" t="s">
        <v>6662</v>
      </c>
      <c r="M409" s="32" t="s">
        <v>6663</v>
      </c>
    </row>
    <row r="410" spans="1:13" ht="30" x14ac:dyDescent="0.25">
      <c r="A410" s="32" t="s">
        <v>4862</v>
      </c>
      <c r="B410" s="32" t="s">
        <v>8449</v>
      </c>
      <c r="C410" s="32" t="s">
        <v>4483</v>
      </c>
      <c r="D410" s="32" t="s">
        <v>116</v>
      </c>
      <c r="E410" s="32" t="s">
        <v>4863</v>
      </c>
      <c r="F410" s="32" t="s">
        <v>4529</v>
      </c>
      <c r="G410" s="32" t="s">
        <v>4502</v>
      </c>
      <c r="H410" s="32" t="s">
        <v>4502</v>
      </c>
      <c r="I410" s="32" t="s">
        <v>4713</v>
      </c>
      <c r="J410" s="32" t="s">
        <v>4864</v>
      </c>
      <c r="K410" s="32" t="s">
        <v>4865</v>
      </c>
      <c r="L410" s="32" t="s">
        <v>6664</v>
      </c>
      <c r="M410" s="32" t="s">
        <v>6665</v>
      </c>
    </row>
    <row r="411" spans="1:13" ht="45" x14ac:dyDescent="0.25">
      <c r="A411" s="32" t="s">
        <v>4902</v>
      </c>
      <c r="B411" s="32" t="s">
        <v>8449</v>
      </c>
      <c r="C411" s="32" t="s">
        <v>4483</v>
      </c>
      <c r="D411" s="32" t="s">
        <v>116</v>
      </c>
      <c r="E411" s="32" t="s">
        <v>4903</v>
      </c>
      <c r="F411" s="32" t="s">
        <v>4677</v>
      </c>
      <c r="G411" s="32" t="s">
        <v>4487</v>
      </c>
      <c r="H411" s="32" t="s">
        <v>4487</v>
      </c>
      <c r="I411" s="32" t="s">
        <v>4788</v>
      </c>
      <c r="J411" s="32" t="s">
        <v>4904</v>
      </c>
      <c r="K411" s="32" t="s">
        <v>4905</v>
      </c>
      <c r="L411" s="32" t="s">
        <v>6666</v>
      </c>
      <c r="M411" s="32" t="s">
        <v>6667</v>
      </c>
    </row>
    <row r="412" spans="1:13" ht="30" x14ac:dyDescent="0.25">
      <c r="A412" s="32" t="s">
        <v>4806</v>
      </c>
      <c r="B412" s="32" t="s">
        <v>8449</v>
      </c>
      <c r="C412" s="32" t="s">
        <v>4483</v>
      </c>
      <c r="D412" s="32" t="s">
        <v>205</v>
      </c>
      <c r="E412" s="32" t="s">
        <v>4807</v>
      </c>
      <c r="F412" s="32" t="s">
        <v>4501</v>
      </c>
      <c r="G412" s="32" t="s">
        <v>4502</v>
      </c>
      <c r="H412" s="32" t="s">
        <v>4502</v>
      </c>
      <c r="I412" s="32" t="s">
        <v>4598</v>
      </c>
      <c r="J412" s="32" t="s">
        <v>4599</v>
      </c>
      <c r="K412" s="32" t="s">
        <v>4600</v>
      </c>
      <c r="L412" s="32" t="s">
        <v>6525</v>
      </c>
      <c r="M412" s="32" t="s">
        <v>6526</v>
      </c>
    </row>
    <row r="413" spans="1:13" ht="30" x14ac:dyDescent="0.25">
      <c r="A413" s="32" t="s">
        <v>4572</v>
      </c>
      <c r="B413" s="32" t="s">
        <v>8449</v>
      </c>
      <c r="C413" s="32" t="s">
        <v>4483</v>
      </c>
      <c r="D413" s="32" t="s">
        <v>205</v>
      </c>
      <c r="E413" s="32" t="s">
        <v>4573</v>
      </c>
      <c r="F413" s="32" t="s">
        <v>4574</v>
      </c>
      <c r="G413" s="32" t="s">
        <v>4575</v>
      </c>
      <c r="H413" s="32" t="s">
        <v>6516</v>
      </c>
      <c r="I413" s="32" t="s">
        <v>4576</v>
      </c>
      <c r="J413" s="32" t="s">
        <v>4577</v>
      </c>
      <c r="K413" s="32" t="s">
        <v>4578</v>
      </c>
      <c r="L413" s="32" t="s">
        <v>6842</v>
      </c>
      <c r="M413" s="32" t="s">
        <v>6843</v>
      </c>
    </row>
    <row r="414" spans="1:13" ht="30" x14ac:dyDescent="0.25">
      <c r="A414" s="32" t="s">
        <v>4513</v>
      </c>
      <c r="B414" s="32" t="s">
        <v>8449</v>
      </c>
      <c r="C414" s="32" t="s">
        <v>4483</v>
      </c>
      <c r="D414" s="32" t="s">
        <v>13</v>
      </c>
      <c r="E414" s="32" t="s">
        <v>5012</v>
      </c>
      <c r="F414" s="32" t="s">
        <v>4508</v>
      </c>
      <c r="G414" s="32" t="s">
        <v>4509</v>
      </c>
      <c r="H414" s="32" t="s">
        <v>4523</v>
      </c>
      <c r="I414" s="32" t="s">
        <v>4510</v>
      </c>
      <c r="J414" s="32" t="s">
        <v>4511</v>
      </c>
      <c r="K414" s="32" t="s">
        <v>4512</v>
      </c>
      <c r="L414" s="32" t="s">
        <v>6777</v>
      </c>
      <c r="M414" s="32" t="s">
        <v>6778</v>
      </c>
    </row>
    <row r="415" spans="1:13" ht="30" x14ac:dyDescent="0.25">
      <c r="A415" s="32" t="s">
        <v>4994</v>
      </c>
      <c r="B415" s="32" t="s">
        <v>8449</v>
      </c>
      <c r="C415" s="32" t="s">
        <v>4483</v>
      </c>
      <c r="D415" s="32" t="s">
        <v>13</v>
      </c>
      <c r="E415" s="32" t="s">
        <v>4995</v>
      </c>
      <c r="F415" s="32" t="s">
        <v>4659</v>
      </c>
      <c r="G415" s="32" t="s">
        <v>4660</v>
      </c>
      <c r="H415" s="32" t="s">
        <v>6535</v>
      </c>
      <c r="I415" s="32" t="s">
        <v>4661</v>
      </c>
      <c r="J415" s="32" t="s">
        <v>4749</v>
      </c>
      <c r="K415" s="32" t="s">
        <v>4663</v>
      </c>
      <c r="L415" s="32" t="s">
        <v>6819</v>
      </c>
      <c r="M415" s="32" t="s">
        <v>6537</v>
      </c>
    </row>
    <row r="416" spans="1:13" ht="30" x14ac:dyDescent="0.25">
      <c r="A416" s="32" t="s">
        <v>4996</v>
      </c>
      <c r="B416" s="32" t="s">
        <v>8449</v>
      </c>
      <c r="C416" s="32" t="s">
        <v>4483</v>
      </c>
      <c r="D416" s="32" t="s">
        <v>13</v>
      </c>
      <c r="E416" s="32" t="s">
        <v>4997</v>
      </c>
      <c r="F416" s="32" t="s">
        <v>4594</v>
      </c>
      <c r="G416" s="32" t="s">
        <v>4495</v>
      </c>
      <c r="H416" s="32" t="s">
        <v>4495</v>
      </c>
      <c r="I416" s="32" t="s">
        <v>4743</v>
      </c>
      <c r="J416" s="32" t="s">
        <v>4744</v>
      </c>
      <c r="K416" s="32" t="s">
        <v>4745</v>
      </c>
      <c r="L416" s="32" t="s">
        <v>6779</v>
      </c>
      <c r="M416" s="32" t="s">
        <v>6534</v>
      </c>
    </row>
    <row r="417" spans="1:13" ht="30" x14ac:dyDescent="0.25">
      <c r="A417" s="32" t="s">
        <v>4582</v>
      </c>
      <c r="B417" s="32" t="s">
        <v>8449</v>
      </c>
      <c r="C417" s="32" t="s">
        <v>4483</v>
      </c>
      <c r="D417" s="32" t="s">
        <v>116</v>
      </c>
      <c r="E417" s="32" t="s">
        <v>4583</v>
      </c>
      <c r="F417" s="32" t="s">
        <v>4494</v>
      </c>
      <c r="G417" s="32" t="s">
        <v>4495</v>
      </c>
      <c r="H417" s="32" t="s">
        <v>4495</v>
      </c>
      <c r="I417" s="32" t="s">
        <v>4584</v>
      </c>
      <c r="J417" s="32" t="s">
        <v>4585</v>
      </c>
      <c r="K417" s="32" t="s">
        <v>4586</v>
      </c>
      <c r="L417" s="32" t="s">
        <v>0</v>
      </c>
      <c r="M417" s="32" t="s">
        <v>0</v>
      </c>
    </row>
    <row r="418" spans="1:13" ht="45" x14ac:dyDescent="0.25">
      <c r="A418" s="32" t="s">
        <v>4664</v>
      </c>
      <c r="B418" s="32" t="s">
        <v>8449</v>
      </c>
      <c r="C418" s="32" t="s">
        <v>4483</v>
      </c>
      <c r="D418" s="32" t="s">
        <v>13</v>
      </c>
      <c r="E418" s="32" t="s">
        <v>4665</v>
      </c>
      <c r="F418" s="32" t="s">
        <v>4594</v>
      </c>
      <c r="G418" s="32" t="s">
        <v>4495</v>
      </c>
      <c r="H418" s="32" t="s">
        <v>4495</v>
      </c>
      <c r="I418" s="32" t="s">
        <v>4617</v>
      </c>
      <c r="J418" s="32" t="s">
        <v>4666</v>
      </c>
      <c r="K418" s="32" t="s">
        <v>4667</v>
      </c>
      <c r="L418" s="32" t="s">
        <v>6529</v>
      </c>
      <c r="M418" s="32" t="s">
        <v>6530</v>
      </c>
    </row>
    <row r="419" spans="1:13" ht="30" x14ac:dyDescent="0.25">
      <c r="A419" s="32" t="s">
        <v>4693</v>
      </c>
      <c r="B419" s="32" t="s">
        <v>8449</v>
      </c>
      <c r="C419" s="32" t="s">
        <v>4483</v>
      </c>
      <c r="D419" s="32" t="s">
        <v>116</v>
      </c>
      <c r="E419" s="32" t="s">
        <v>4694</v>
      </c>
      <c r="F419" s="32" t="s">
        <v>4535</v>
      </c>
      <c r="G419" s="32" t="s">
        <v>4502</v>
      </c>
      <c r="H419" s="32" t="s">
        <v>4502</v>
      </c>
      <c r="I419" s="32" t="s">
        <v>4682</v>
      </c>
      <c r="J419" s="32" t="s">
        <v>0</v>
      </c>
      <c r="K419" s="32" t="s">
        <v>8124</v>
      </c>
      <c r="L419" s="32" t="s">
        <v>6885</v>
      </c>
      <c r="M419" s="32" t="s">
        <v>6886</v>
      </c>
    </row>
    <row r="420" spans="1:13" ht="45" x14ac:dyDescent="0.25">
      <c r="A420" s="32" t="s">
        <v>4837</v>
      </c>
      <c r="B420" s="32" t="s">
        <v>8449</v>
      </c>
      <c r="C420" s="32" t="s">
        <v>4483</v>
      </c>
      <c r="D420" s="32" t="s">
        <v>205</v>
      </c>
      <c r="E420" s="32" t="s">
        <v>4838</v>
      </c>
      <c r="F420" s="32" t="s">
        <v>4501</v>
      </c>
      <c r="G420" s="32" t="s">
        <v>4502</v>
      </c>
      <c r="H420" s="32" t="s">
        <v>4502</v>
      </c>
      <c r="I420" s="32" t="s">
        <v>4503</v>
      </c>
      <c r="J420" s="32" t="s">
        <v>4839</v>
      </c>
      <c r="K420" s="32" t="s">
        <v>4840</v>
      </c>
      <c r="L420" s="32" t="s">
        <v>6698</v>
      </c>
      <c r="M420" s="32" t="s">
        <v>6699</v>
      </c>
    </row>
    <row r="421" spans="1:13" ht="30" x14ac:dyDescent="0.25">
      <c r="A421" s="32" t="s">
        <v>4768</v>
      </c>
      <c r="B421" s="32" t="s">
        <v>8449</v>
      </c>
      <c r="C421" s="32" t="s">
        <v>4483</v>
      </c>
      <c r="D421" s="32" t="s">
        <v>13</v>
      </c>
      <c r="E421" s="32" t="s">
        <v>4769</v>
      </c>
      <c r="F421" s="32" t="s">
        <v>4594</v>
      </c>
      <c r="G421" s="32" t="s">
        <v>4495</v>
      </c>
      <c r="H421" s="32" t="s">
        <v>4495</v>
      </c>
      <c r="I421" s="32" t="s">
        <v>4743</v>
      </c>
      <c r="J421" s="32" t="s">
        <v>4744</v>
      </c>
      <c r="K421" s="32" t="s">
        <v>4745</v>
      </c>
      <c r="L421" s="32" t="s">
        <v>6780</v>
      </c>
      <c r="M421" s="32" t="s">
        <v>6534</v>
      </c>
    </row>
    <row r="422" spans="1:13" ht="30" x14ac:dyDescent="0.25">
      <c r="A422" s="32" t="s">
        <v>4741</v>
      </c>
      <c r="B422" s="32" t="s">
        <v>8449</v>
      </c>
      <c r="C422" s="32" t="s">
        <v>4483</v>
      </c>
      <c r="D422" s="32" t="s">
        <v>13</v>
      </c>
      <c r="E422" s="32" t="s">
        <v>4742</v>
      </c>
      <c r="F422" s="32" t="s">
        <v>4594</v>
      </c>
      <c r="G422" s="32" t="s">
        <v>4495</v>
      </c>
      <c r="H422" s="32" t="s">
        <v>4495</v>
      </c>
      <c r="I422" s="32" t="s">
        <v>4743</v>
      </c>
      <c r="J422" s="32" t="s">
        <v>4744</v>
      </c>
      <c r="K422" s="32" t="s">
        <v>4745</v>
      </c>
      <c r="L422" s="32" t="s">
        <v>6781</v>
      </c>
      <c r="M422" s="32" t="s">
        <v>6534</v>
      </c>
    </row>
    <row r="423" spans="1:13" ht="30" x14ac:dyDescent="0.25">
      <c r="A423" s="32" t="s">
        <v>4793</v>
      </c>
      <c r="B423" s="32" t="s">
        <v>8449</v>
      </c>
      <c r="C423" s="32" t="s">
        <v>4483</v>
      </c>
      <c r="D423" s="32" t="s">
        <v>13</v>
      </c>
      <c r="E423" s="32" t="s">
        <v>4794</v>
      </c>
      <c r="F423" s="32" t="s">
        <v>4659</v>
      </c>
      <c r="G423" s="32" t="s">
        <v>4660</v>
      </c>
      <c r="H423" s="32" t="s">
        <v>6535</v>
      </c>
      <c r="I423" s="32" t="s">
        <v>4661</v>
      </c>
      <c r="J423" s="32" t="s">
        <v>4662</v>
      </c>
      <c r="K423" s="32" t="s">
        <v>4663</v>
      </c>
      <c r="L423" s="32" t="s">
        <v>6536</v>
      </c>
      <c r="M423" s="32" t="s">
        <v>6537</v>
      </c>
    </row>
    <row r="424" spans="1:13" ht="30" x14ac:dyDescent="0.25">
      <c r="A424" s="32" t="s">
        <v>4506</v>
      </c>
      <c r="B424" s="32" t="s">
        <v>8449</v>
      </c>
      <c r="C424" s="32" t="s">
        <v>4483</v>
      </c>
      <c r="D424" s="32" t="s">
        <v>13</v>
      </c>
      <c r="E424" s="32" t="s">
        <v>4507</v>
      </c>
      <c r="F424" s="32" t="s">
        <v>4508</v>
      </c>
      <c r="G424" s="32" t="s">
        <v>4509</v>
      </c>
      <c r="H424" s="32" t="s">
        <v>4523</v>
      </c>
      <c r="I424" s="32" t="s">
        <v>4510</v>
      </c>
      <c r="J424" s="32" t="s">
        <v>4511</v>
      </c>
      <c r="K424" s="32" t="s">
        <v>4512</v>
      </c>
      <c r="L424" s="32" t="s">
        <v>6777</v>
      </c>
      <c r="M424" s="32" t="s">
        <v>6778</v>
      </c>
    </row>
    <row r="425" spans="1:13" ht="30" x14ac:dyDescent="0.25">
      <c r="A425" s="32" t="s">
        <v>4772</v>
      </c>
      <c r="B425" s="32" t="s">
        <v>8449</v>
      </c>
      <c r="C425" s="32" t="s">
        <v>4483</v>
      </c>
      <c r="D425" s="32" t="s">
        <v>13</v>
      </c>
      <c r="E425" s="32" t="s">
        <v>4773</v>
      </c>
      <c r="F425" s="32" t="s">
        <v>4508</v>
      </c>
      <c r="G425" s="32" t="s">
        <v>4509</v>
      </c>
      <c r="H425" s="32" t="s">
        <v>4523</v>
      </c>
      <c r="I425" s="32" t="s">
        <v>4510</v>
      </c>
      <c r="J425" s="32" t="s">
        <v>4511</v>
      </c>
      <c r="K425" s="32" t="s">
        <v>4512</v>
      </c>
      <c r="L425" s="32" t="s">
        <v>6777</v>
      </c>
      <c r="M425" s="32" t="s">
        <v>6778</v>
      </c>
    </row>
    <row r="426" spans="1:13" ht="30" x14ac:dyDescent="0.25">
      <c r="A426" s="32" t="s">
        <v>4770</v>
      </c>
      <c r="B426" s="32" t="s">
        <v>8449</v>
      </c>
      <c r="C426" s="32" t="s">
        <v>4483</v>
      </c>
      <c r="D426" s="32" t="s">
        <v>13</v>
      </c>
      <c r="E426" s="32" t="s">
        <v>4771</v>
      </c>
      <c r="F426" s="32" t="s">
        <v>4752</v>
      </c>
      <c r="G426" s="32" t="s">
        <v>4753</v>
      </c>
      <c r="H426" s="32" t="s">
        <v>4502</v>
      </c>
      <c r="I426" s="32" t="s">
        <v>2095</v>
      </c>
      <c r="J426" s="32" t="s">
        <v>4754</v>
      </c>
      <c r="K426" s="32" t="s">
        <v>4755</v>
      </c>
      <c r="L426" s="32" t="s">
        <v>6512</v>
      </c>
      <c r="M426" s="32" t="s">
        <v>6513</v>
      </c>
    </row>
    <row r="427" spans="1:13" ht="30" x14ac:dyDescent="0.25">
      <c r="A427" s="32" t="s">
        <v>4750</v>
      </c>
      <c r="B427" s="32" t="s">
        <v>8449</v>
      </c>
      <c r="C427" s="32" t="s">
        <v>4483</v>
      </c>
      <c r="D427" s="32" t="s">
        <v>13</v>
      </c>
      <c r="E427" s="32" t="s">
        <v>4751</v>
      </c>
      <c r="F427" s="32" t="s">
        <v>4752</v>
      </c>
      <c r="G427" s="32" t="s">
        <v>4753</v>
      </c>
      <c r="H427" s="32" t="s">
        <v>4502</v>
      </c>
      <c r="I427" s="32" t="s">
        <v>2095</v>
      </c>
      <c r="J427" s="32" t="s">
        <v>4754</v>
      </c>
      <c r="K427" s="32" t="s">
        <v>4755</v>
      </c>
      <c r="L427" s="32" t="s">
        <v>6512</v>
      </c>
      <c r="M427" s="32" t="s">
        <v>6513</v>
      </c>
    </row>
    <row r="428" spans="1:13" ht="30" x14ac:dyDescent="0.25">
      <c r="A428" s="32" t="s">
        <v>4764</v>
      </c>
      <c r="B428" s="32" t="s">
        <v>8449</v>
      </c>
      <c r="C428" s="32" t="s">
        <v>4483</v>
      </c>
      <c r="D428" s="32" t="s">
        <v>13</v>
      </c>
      <c r="E428" s="32" t="s">
        <v>4765</v>
      </c>
      <c r="F428" s="32" t="s">
        <v>4677</v>
      </c>
      <c r="G428" s="32" t="s">
        <v>4487</v>
      </c>
      <c r="H428" s="32" t="s">
        <v>4487</v>
      </c>
      <c r="I428" s="32" t="s">
        <v>4761</v>
      </c>
      <c r="J428" s="32" t="s">
        <v>4762</v>
      </c>
      <c r="K428" s="32" t="s">
        <v>4763</v>
      </c>
      <c r="L428" s="32" t="s">
        <v>6538</v>
      </c>
      <c r="M428" s="32" t="s">
        <v>6539</v>
      </c>
    </row>
    <row r="429" spans="1:13" ht="30" x14ac:dyDescent="0.25">
      <c r="A429" s="32" t="s">
        <v>5079</v>
      </c>
      <c r="B429" s="32" t="s">
        <v>8449</v>
      </c>
      <c r="C429" s="32" t="s">
        <v>4483</v>
      </c>
      <c r="D429" s="32" t="s">
        <v>13</v>
      </c>
      <c r="E429" s="32" t="s">
        <v>5080</v>
      </c>
      <c r="F429" s="32" t="s">
        <v>4677</v>
      </c>
      <c r="G429" s="32" t="s">
        <v>4487</v>
      </c>
      <c r="H429" s="32" t="s">
        <v>4487</v>
      </c>
      <c r="I429" s="32" t="s">
        <v>4761</v>
      </c>
      <c r="J429" s="32" t="s">
        <v>4762</v>
      </c>
      <c r="K429" s="32" t="s">
        <v>4763</v>
      </c>
      <c r="L429" s="32" t="s">
        <v>6538</v>
      </c>
      <c r="M429" s="32" t="s">
        <v>6539</v>
      </c>
    </row>
    <row r="430" spans="1:13" ht="45" x14ac:dyDescent="0.25">
      <c r="A430" s="32" t="s">
        <v>4870</v>
      </c>
      <c r="B430" s="32" t="s">
        <v>8449</v>
      </c>
      <c r="C430" s="32" t="s">
        <v>4483</v>
      </c>
      <c r="D430" s="32" t="s">
        <v>205</v>
      </c>
      <c r="E430" s="32" t="s">
        <v>4871</v>
      </c>
      <c r="F430" s="32" t="s">
        <v>4501</v>
      </c>
      <c r="G430" s="32" t="s">
        <v>4502</v>
      </c>
      <c r="H430" s="32" t="s">
        <v>4502</v>
      </c>
      <c r="I430" s="32" t="s">
        <v>4598</v>
      </c>
      <c r="J430" s="32" t="s">
        <v>4599</v>
      </c>
      <c r="K430" s="32" t="s">
        <v>4600</v>
      </c>
      <c r="L430" s="32" t="s">
        <v>6525</v>
      </c>
      <c r="M430" s="32" t="s">
        <v>6526</v>
      </c>
    </row>
    <row r="431" spans="1:13" ht="30" x14ac:dyDescent="0.25">
      <c r="A431" s="32" t="s">
        <v>4804</v>
      </c>
      <c r="B431" s="32" t="s">
        <v>8449</v>
      </c>
      <c r="C431" s="32" t="s">
        <v>4483</v>
      </c>
      <c r="D431" s="32" t="s">
        <v>13</v>
      </c>
      <c r="E431" s="32" t="s">
        <v>4805</v>
      </c>
      <c r="F431" s="32" t="s">
        <v>4659</v>
      </c>
      <c r="G431" s="32" t="s">
        <v>4660</v>
      </c>
      <c r="H431" s="32" t="s">
        <v>6535</v>
      </c>
      <c r="I431" s="32" t="s">
        <v>4661</v>
      </c>
      <c r="J431" s="32" t="s">
        <v>4662</v>
      </c>
      <c r="K431" s="32" t="s">
        <v>4663</v>
      </c>
      <c r="L431" s="32" t="s">
        <v>6536</v>
      </c>
      <c r="M431" s="32" t="s">
        <v>6537</v>
      </c>
    </row>
    <row r="432" spans="1:13" ht="30" x14ac:dyDescent="0.25">
      <c r="A432" s="32" t="s">
        <v>5006</v>
      </c>
      <c r="B432" s="32" t="s">
        <v>8449</v>
      </c>
      <c r="C432" s="32" t="s">
        <v>4483</v>
      </c>
      <c r="D432" s="32" t="s">
        <v>116</v>
      </c>
      <c r="E432" s="32" t="s">
        <v>5007</v>
      </c>
      <c r="F432" s="32" t="s">
        <v>4677</v>
      </c>
      <c r="G432" s="32" t="s">
        <v>4487</v>
      </c>
      <c r="H432" s="32" t="s">
        <v>4487</v>
      </c>
      <c r="I432" s="32" t="s">
        <v>4788</v>
      </c>
      <c r="J432" s="32" t="s">
        <v>8125</v>
      </c>
      <c r="K432" s="32" t="s">
        <v>4789</v>
      </c>
      <c r="L432" s="32" t="s">
        <v>6782</v>
      </c>
      <c r="M432" s="32" t="s">
        <v>6783</v>
      </c>
    </row>
    <row r="433" spans="1:13" ht="30" x14ac:dyDescent="0.25">
      <c r="A433" s="32" t="s">
        <v>4950</v>
      </c>
      <c r="B433" s="32" t="s">
        <v>8449</v>
      </c>
      <c r="C433" s="32" t="s">
        <v>4483</v>
      </c>
      <c r="D433" s="32" t="s">
        <v>205</v>
      </c>
      <c r="E433" s="32" t="s">
        <v>4951</v>
      </c>
      <c r="F433" s="32" t="s">
        <v>4501</v>
      </c>
      <c r="G433" s="32" t="s">
        <v>4502</v>
      </c>
      <c r="H433" s="32" t="s">
        <v>4502</v>
      </c>
      <c r="I433" s="32" t="s">
        <v>4598</v>
      </c>
      <c r="J433" s="32" t="s">
        <v>4599</v>
      </c>
      <c r="K433" s="32" t="s">
        <v>4600</v>
      </c>
      <c r="L433" s="32" t="s">
        <v>6525</v>
      </c>
      <c r="M433" s="32" t="s">
        <v>6526</v>
      </c>
    </row>
    <row r="434" spans="1:13" ht="45" x14ac:dyDescent="0.25">
      <c r="A434" s="32" t="s">
        <v>5055</v>
      </c>
      <c r="B434" s="32" t="s">
        <v>8449</v>
      </c>
      <c r="C434" s="32" t="s">
        <v>4483</v>
      </c>
      <c r="D434" s="32" t="s">
        <v>116</v>
      </c>
      <c r="E434" s="32" t="s">
        <v>5056</v>
      </c>
      <c r="F434" s="32" t="s">
        <v>4529</v>
      </c>
      <c r="G434" s="32" t="s">
        <v>4502</v>
      </c>
      <c r="H434" s="32" t="s">
        <v>4502</v>
      </c>
      <c r="I434" s="32" t="s">
        <v>5057</v>
      </c>
      <c r="J434" s="32" t="s">
        <v>5058</v>
      </c>
      <c r="K434" s="32" t="s">
        <v>5059</v>
      </c>
      <c r="L434" s="32" t="s">
        <v>6784</v>
      </c>
      <c r="M434" s="32" t="s">
        <v>6785</v>
      </c>
    </row>
    <row r="435" spans="1:13" ht="45" x14ac:dyDescent="0.25">
      <c r="A435" s="32" t="s">
        <v>4884</v>
      </c>
      <c r="B435" s="32" t="s">
        <v>8449</v>
      </c>
      <c r="C435" s="32" t="s">
        <v>4483</v>
      </c>
      <c r="D435" s="32" t="s">
        <v>116</v>
      </c>
      <c r="E435" s="32" t="s">
        <v>4885</v>
      </c>
      <c r="F435" s="32" t="s">
        <v>4529</v>
      </c>
      <c r="G435" s="32" t="s">
        <v>4502</v>
      </c>
      <c r="H435" s="32" t="s">
        <v>4502</v>
      </c>
      <c r="I435" s="32" t="s">
        <v>4713</v>
      </c>
      <c r="J435" s="32" t="s">
        <v>4864</v>
      </c>
      <c r="K435" s="32" t="s">
        <v>4865</v>
      </c>
      <c r="L435" s="32" t="s">
        <v>6664</v>
      </c>
      <c r="M435" s="32" t="s">
        <v>6665</v>
      </c>
    </row>
    <row r="436" spans="1:13" ht="30" x14ac:dyDescent="0.25">
      <c r="A436" s="32" t="s">
        <v>4946</v>
      </c>
      <c r="B436" s="32" t="s">
        <v>8449</v>
      </c>
      <c r="C436" s="32" t="s">
        <v>4483</v>
      </c>
      <c r="D436" s="32" t="s">
        <v>205</v>
      </c>
      <c r="E436" s="32" t="s">
        <v>4947</v>
      </c>
      <c r="F436" s="32" t="s">
        <v>4501</v>
      </c>
      <c r="G436" s="32" t="s">
        <v>4502</v>
      </c>
      <c r="H436" s="32" t="s">
        <v>4502</v>
      </c>
      <c r="I436" s="32" t="s">
        <v>4503</v>
      </c>
      <c r="J436" s="32" t="s">
        <v>4839</v>
      </c>
      <c r="K436" s="32" t="s">
        <v>4840</v>
      </c>
      <c r="L436" s="32" t="s">
        <v>6698</v>
      </c>
      <c r="M436" s="32" t="s">
        <v>6699</v>
      </c>
    </row>
    <row r="437" spans="1:13" ht="30" x14ac:dyDescent="0.25">
      <c r="A437" s="32" t="s">
        <v>4766</v>
      </c>
      <c r="B437" s="32" t="s">
        <v>8449</v>
      </c>
      <c r="C437" s="32" t="s">
        <v>4483</v>
      </c>
      <c r="D437" s="32" t="s">
        <v>13</v>
      </c>
      <c r="E437" s="32" t="s">
        <v>4767</v>
      </c>
      <c r="F437" s="32" t="s">
        <v>4677</v>
      </c>
      <c r="G437" s="32" t="s">
        <v>4487</v>
      </c>
      <c r="H437" s="32" t="s">
        <v>4487</v>
      </c>
      <c r="I437" s="32" t="s">
        <v>4761</v>
      </c>
      <c r="J437" s="32" t="s">
        <v>4762</v>
      </c>
      <c r="K437" s="32" t="s">
        <v>4763</v>
      </c>
      <c r="L437" s="32" t="s">
        <v>6538</v>
      </c>
      <c r="M437" s="32" t="s">
        <v>6539</v>
      </c>
    </row>
    <row r="438" spans="1:13" ht="30" x14ac:dyDescent="0.25">
      <c r="A438" s="32" t="s">
        <v>4808</v>
      </c>
      <c r="B438" s="32" t="s">
        <v>8449</v>
      </c>
      <c r="C438" s="32" t="s">
        <v>4483</v>
      </c>
      <c r="D438" s="32" t="s">
        <v>205</v>
      </c>
      <c r="E438" s="32" t="s">
        <v>4809</v>
      </c>
      <c r="F438" s="32" t="s">
        <v>4810</v>
      </c>
      <c r="G438" s="32" t="s">
        <v>4811</v>
      </c>
      <c r="H438" s="32" t="s">
        <v>4731</v>
      </c>
      <c r="I438" s="32" t="s">
        <v>4812</v>
      </c>
      <c r="J438" s="32" t="s">
        <v>4813</v>
      </c>
      <c r="K438" s="32" t="s">
        <v>4814</v>
      </c>
      <c r="L438" s="32" t="s">
        <v>6700</v>
      </c>
      <c r="M438" s="32" t="s">
        <v>6701</v>
      </c>
    </row>
    <row r="439" spans="1:13" ht="30" x14ac:dyDescent="0.25">
      <c r="A439" s="32" t="s">
        <v>5557</v>
      </c>
      <c r="B439" s="32" t="s">
        <v>8449</v>
      </c>
      <c r="C439" s="32" t="s">
        <v>5095</v>
      </c>
      <c r="D439" s="32" t="s">
        <v>13</v>
      </c>
      <c r="E439" s="32" t="s">
        <v>5558</v>
      </c>
      <c r="F439" s="32" t="s">
        <v>5559</v>
      </c>
      <c r="G439" s="32" t="s">
        <v>5560</v>
      </c>
      <c r="H439" s="32" t="s">
        <v>5483</v>
      </c>
      <c r="I439" s="32" t="s">
        <v>5561</v>
      </c>
      <c r="J439" s="32" t="s">
        <v>5562</v>
      </c>
      <c r="K439" s="32" t="s">
        <v>5563</v>
      </c>
      <c r="L439" s="32" t="s">
        <v>6786</v>
      </c>
      <c r="M439" s="32" t="s">
        <v>6560</v>
      </c>
    </row>
    <row r="440" spans="1:13" ht="30" x14ac:dyDescent="0.25">
      <c r="A440" s="32" t="s">
        <v>5478</v>
      </c>
      <c r="B440" s="32" t="s">
        <v>8449</v>
      </c>
      <c r="C440" s="32" t="s">
        <v>5095</v>
      </c>
      <c r="D440" s="32" t="s">
        <v>13</v>
      </c>
      <c r="E440" s="32" t="s">
        <v>5479</v>
      </c>
      <c r="F440" s="32" t="s">
        <v>5185</v>
      </c>
      <c r="G440" s="32" t="s">
        <v>5186</v>
      </c>
      <c r="H440" s="32" t="s">
        <v>5186</v>
      </c>
      <c r="I440" s="32" t="s">
        <v>5475</v>
      </c>
      <c r="J440" s="32" t="s">
        <v>8126</v>
      </c>
      <c r="K440" s="32" t="s">
        <v>8127</v>
      </c>
      <c r="L440" s="32" t="s">
        <v>6787</v>
      </c>
      <c r="M440" s="32" t="s">
        <v>6569</v>
      </c>
    </row>
    <row r="441" spans="1:13" ht="30" x14ac:dyDescent="0.25">
      <c r="A441" s="32" t="s">
        <v>5454</v>
      </c>
      <c r="B441" s="32" t="s">
        <v>8449</v>
      </c>
      <c r="C441" s="32" t="s">
        <v>5095</v>
      </c>
      <c r="D441" s="32" t="s">
        <v>13</v>
      </c>
      <c r="E441" s="32" t="s">
        <v>5455</v>
      </c>
      <c r="F441" s="32" t="s">
        <v>5456</v>
      </c>
      <c r="G441" s="32" t="s">
        <v>5457</v>
      </c>
      <c r="H441" s="32" t="s">
        <v>6542</v>
      </c>
      <c r="I441" s="32" t="s">
        <v>5458</v>
      </c>
      <c r="J441" s="32" t="s">
        <v>5459</v>
      </c>
      <c r="K441" s="32" t="s">
        <v>5460</v>
      </c>
      <c r="L441" s="32" t="s">
        <v>6788</v>
      </c>
      <c r="M441" s="32" t="s">
        <v>6624</v>
      </c>
    </row>
    <row r="442" spans="1:13" ht="45" x14ac:dyDescent="0.25">
      <c r="A442" s="32" t="s">
        <v>5237</v>
      </c>
      <c r="B442" s="32" t="s">
        <v>8449</v>
      </c>
      <c r="C442" s="32" t="s">
        <v>5095</v>
      </c>
      <c r="D442" s="32" t="s">
        <v>116</v>
      </c>
      <c r="E442" s="32" t="s">
        <v>8128</v>
      </c>
      <c r="F442" s="32" t="s">
        <v>5112</v>
      </c>
      <c r="G442" s="32" t="s">
        <v>5113</v>
      </c>
      <c r="H442" s="32" t="s">
        <v>5113</v>
      </c>
      <c r="I442" s="32" t="s">
        <v>5238</v>
      </c>
      <c r="J442" s="32" t="s">
        <v>5239</v>
      </c>
      <c r="K442" s="32" t="s">
        <v>5240</v>
      </c>
      <c r="L442" s="32" t="s">
        <v>6789</v>
      </c>
      <c r="M442" s="32" t="s">
        <v>6790</v>
      </c>
    </row>
    <row r="443" spans="1:13" ht="30" x14ac:dyDescent="0.25">
      <c r="A443" s="32" t="s">
        <v>5152</v>
      </c>
      <c r="B443" s="32" t="s">
        <v>8449</v>
      </c>
      <c r="C443" s="32" t="s">
        <v>5095</v>
      </c>
      <c r="D443" s="32" t="s">
        <v>116</v>
      </c>
      <c r="E443" s="32" t="s">
        <v>5153</v>
      </c>
      <c r="F443" s="32" t="s">
        <v>5154</v>
      </c>
      <c r="G443" s="32" t="s">
        <v>5155</v>
      </c>
      <c r="H443" s="32" t="s">
        <v>6210</v>
      </c>
      <c r="I443" s="32" t="s">
        <v>5156</v>
      </c>
      <c r="J443" s="32" t="s">
        <v>5157</v>
      </c>
      <c r="K443" s="32" t="s">
        <v>5158</v>
      </c>
      <c r="L443" s="32" t="s">
        <v>6791</v>
      </c>
      <c r="M443" s="32" t="s">
        <v>6792</v>
      </c>
    </row>
    <row r="444" spans="1:13" ht="30" x14ac:dyDescent="0.25">
      <c r="A444" s="32" t="s">
        <v>5271</v>
      </c>
      <c r="B444" s="32" t="s">
        <v>8449</v>
      </c>
      <c r="C444" s="32" t="s">
        <v>5095</v>
      </c>
      <c r="D444" s="32" t="s">
        <v>205</v>
      </c>
      <c r="E444" s="32" t="s">
        <v>5272</v>
      </c>
      <c r="F444" s="32" t="s">
        <v>5273</v>
      </c>
      <c r="G444" s="32" t="s">
        <v>5113</v>
      </c>
      <c r="H444" s="32" t="s">
        <v>5113</v>
      </c>
      <c r="I444" s="32" t="s">
        <v>5274</v>
      </c>
      <c r="J444" s="32" t="s">
        <v>5275</v>
      </c>
      <c r="K444" s="32" t="s">
        <v>5276</v>
      </c>
      <c r="L444" s="32" t="s">
        <v>6549</v>
      </c>
      <c r="M444" s="32" t="s">
        <v>6550</v>
      </c>
    </row>
    <row r="445" spans="1:13" ht="30" x14ac:dyDescent="0.25">
      <c r="A445" s="32" t="s">
        <v>5339</v>
      </c>
      <c r="B445" s="32" t="s">
        <v>8449</v>
      </c>
      <c r="C445" s="32" t="s">
        <v>5095</v>
      </c>
      <c r="D445" s="32" t="s">
        <v>13</v>
      </c>
      <c r="E445" s="32" t="s">
        <v>5340</v>
      </c>
      <c r="F445" s="32" t="s">
        <v>5143</v>
      </c>
      <c r="G445" s="32" t="s">
        <v>5144</v>
      </c>
      <c r="H445" s="32" t="s">
        <v>6572</v>
      </c>
      <c r="I445" s="32" t="s">
        <v>5341</v>
      </c>
      <c r="J445" s="32" t="s">
        <v>5342</v>
      </c>
      <c r="K445" s="32" t="s">
        <v>5343</v>
      </c>
      <c r="L445" s="32" t="s">
        <v>6573</v>
      </c>
      <c r="M445" s="32" t="s">
        <v>6574</v>
      </c>
    </row>
    <row r="446" spans="1:13" ht="30" x14ac:dyDescent="0.25">
      <c r="A446" s="32" t="s">
        <v>5334</v>
      </c>
      <c r="B446" s="32" t="s">
        <v>8449</v>
      </c>
      <c r="C446" s="32" t="s">
        <v>5095</v>
      </c>
      <c r="D446" s="32" t="s">
        <v>13</v>
      </c>
      <c r="E446" s="32" t="s">
        <v>5335</v>
      </c>
      <c r="F446" s="32" t="s">
        <v>5241</v>
      </c>
      <c r="G446" s="32" t="s">
        <v>5242</v>
      </c>
      <c r="H446" s="32" t="s">
        <v>5405</v>
      </c>
      <c r="I446" s="32" t="s">
        <v>5336</v>
      </c>
      <c r="J446" s="32" t="s">
        <v>5337</v>
      </c>
      <c r="K446" s="32" t="s">
        <v>5338</v>
      </c>
      <c r="L446" s="32" t="s">
        <v>6793</v>
      </c>
      <c r="M446" s="32" t="s">
        <v>6576</v>
      </c>
    </row>
    <row r="447" spans="1:13" ht="30" x14ac:dyDescent="0.25">
      <c r="A447" s="32" t="s">
        <v>5327</v>
      </c>
      <c r="B447" s="32" t="s">
        <v>8449</v>
      </c>
      <c r="C447" s="32" t="s">
        <v>5095</v>
      </c>
      <c r="D447" s="32" t="s">
        <v>13</v>
      </c>
      <c r="E447" s="32" t="s">
        <v>5328</v>
      </c>
      <c r="F447" s="32" t="s">
        <v>5329</v>
      </c>
      <c r="G447" s="32" t="s">
        <v>5330</v>
      </c>
      <c r="H447" s="32" t="s">
        <v>5132</v>
      </c>
      <c r="I447" s="32" t="s">
        <v>5331</v>
      </c>
      <c r="J447" s="32" t="s">
        <v>5332</v>
      </c>
      <c r="K447" s="32" t="s">
        <v>5333</v>
      </c>
      <c r="L447" s="32" t="s">
        <v>6577</v>
      </c>
      <c r="M447" s="32" t="s">
        <v>6578</v>
      </c>
    </row>
    <row r="448" spans="1:13" ht="30" x14ac:dyDescent="0.25">
      <c r="A448" s="32" t="s">
        <v>5322</v>
      </c>
      <c r="B448" s="32" t="s">
        <v>8449</v>
      </c>
      <c r="C448" s="32" t="s">
        <v>5095</v>
      </c>
      <c r="D448" s="32" t="s">
        <v>13</v>
      </c>
      <c r="E448" s="32" t="s">
        <v>5323</v>
      </c>
      <c r="F448" s="32" t="s">
        <v>5127</v>
      </c>
      <c r="G448" s="32" t="s">
        <v>5128</v>
      </c>
      <c r="H448" s="32" t="s">
        <v>5128</v>
      </c>
      <c r="I448" s="32" t="s">
        <v>5324</v>
      </c>
      <c r="J448" s="32" t="s">
        <v>5325</v>
      </c>
      <c r="K448" s="32" t="s">
        <v>5326</v>
      </c>
      <c r="L448" s="32" t="s">
        <v>6621</v>
      </c>
      <c r="M448" s="32" t="s">
        <v>6622</v>
      </c>
    </row>
    <row r="449" spans="1:13" ht="45" x14ac:dyDescent="0.25">
      <c r="A449" s="32" t="s">
        <v>5662</v>
      </c>
      <c r="B449" s="32" t="s">
        <v>8449</v>
      </c>
      <c r="C449" s="32" t="s">
        <v>5095</v>
      </c>
      <c r="D449" s="32" t="s">
        <v>116</v>
      </c>
      <c r="E449" s="32" t="s">
        <v>5663</v>
      </c>
      <c r="F449" s="32" t="s">
        <v>5273</v>
      </c>
      <c r="G449" s="32" t="s">
        <v>5113</v>
      </c>
      <c r="H449" s="32" t="s">
        <v>5113</v>
      </c>
      <c r="I449" s="32" t="s">
        <v>5664</v>
      </c>
      <c r="J449" s="32" t="s">
        <v>5665</v>
      </c>
      <c r="K449" s="32" t="s">
        <v>5666</v>
      </c>
      <c r="L449" s="32" t="s">
        <v>6668</v>
      </c>
      <c r="M449" s="32" t="s">
        <v>6669</v>
      </c>
    </row>
    <row r="450" spans="1:13" ht="45" x14ac:dyDescent="0.25">
      <c r="A450" s="32" t="s">
        <v>5706</v>
      </c>
      <c r="B450" s="32" t="s">
        <v>8449</v>
      </c>
      <c r="C450" s="32" t="s">
        <v>5095</v>
      </c>
      <c r="D450" s="32" t="s">
        <v>116</v>
      </c>
      <c r="E450" s="32" t="s">
        <v>5707</v>
      </c>
      <c r="F450" s="32" t="s">
        <v>5301</v>
      </c>
      <c r="G450" s="32" t="s">
        <v>5113</v>
      </c>
      <c r="H450" s="32" t="s">
        <v>5113</v>
      </c>
      <c r="I450" s="32" t="s">
        <v>5708</v>
      </c>
      <c r="J450" s="32" t="s">
        <v>5709</v>
      </c>
      <c r="K450" s="32" t="s">
        <v>5710</v>
      </c>
      <c r="L450" s="32" t="s">
        <v>6670</v>
      </c>
      <c r="M450" s="32" t="s">
        <v>6671</v>
      </c>
    </row>
    <row r="451" spans="1:13" ht="45" x14ac:dyDescent="0.25">
      <c r="A451" s="32" t="s">
        <v>5318</v>
      </c>
      <c r="B451" s="32" t="s">
        <v>8449</v>
      </c>
      <c r="C451" s="32" t="s">
        <v>5095</v>
      </c>
      <c r="D451" s="32" t="s">
        <v>13</v>
      </c>
      <c r="E451" s="32" t="s">
        <v>2</v>
      </c>
      <c r="F451" s="32" t="s">
        <v>5266</v>
      </c>
      <c r="G451" s="32" t="s">
        <v>5267</v>
      </c>
      <c r="H451" s="32" t="s">
        <v>6567</v>
      </c>
      <c r="I451" s="32" t="s">
        <v>5319</v>
      </c>
      <c r="J451" s="32" t="s">
        <v>5320</v>
      </c>
      <c r="K451" s="32" t="s">
        <v>5321</v>
      </c>
      <c r="L451" s="32" t="s">
        <v>6794</v>
      </c>
      <c r="M451" s="32" t="s">
        <v>6569</v>
      </c>
    </row>
    <row r="452" spans="1:13" ht="30" x14ac:dyDescent="0.25">
      <c r="A452" s="32" t="s">
        <v>5314</v>
      </c>
      <c r="B452" s="32" t="s">
        <v>8449</v>
      </c>
      <c r="C452" s="32" t="s">
        <v>5095</v>
      </c>
      <c r="D452" s="32" t="s">
        <v>13</v>
      </c>
      <c r="E452" s="32" t="s">
        <v>5315</v>
      </c>
      <c r="F452" s="32" t="s">
        <v>5127</v>
      </c>
      <c r="G452" s="32" t="s">
        <v>5128</v>
      </c>
      <c r="H452" s="32" t="s">
        <v>5128</v>
      </c>
      <c r="I452" s="32" t="s">
        <v>5316</v>
      </c>
      <c r="J452" s="32" t="s">
        <v>8129</v>
      </c>
      <c r="K452" s="32" t="s">
        <v>8130</v>
      </c>
      <c r="L452" s="32" t="s">
        <v>6582</v>
      </c>
      <c r="M452" s="32" t="s">
        <v>6583</v>
      </c>
    </row>
    <row r="453" spans="1:13" ht="30" x14ac:dyDescent="0.25">
      <c r="A453" s="32" t="s">
        <v>5288</v>
      </c>
      <c r="B453" s="32" t="s">
        <v>8449</v>
      </c>
      <c r="C453" s="32" t="s">
        <v>5095</v>
      </c>
      <c r="D453" s="32" t="s">
        <v>13</v>
      </c>
      <c r="E453" s="32" t="s">
        <v>5289</v>
      </c>
      <c r="F453" s="32" t="s">
        <v>5193</v>
      </c>
      <c r="G453" s="32" t="s">
        <v>5106</v>
      </c>
      <c r="H453" s="32" t="s">
        <v>5106</v>
      </c>
      <c r="I453" s="32" t="s">
        <v>5290</v>
      </c>
      <c r="J453" s="32" t="s">
        <v>8131</v>
      </c>
      <c r="K453" s="32" t="s">
        <v>8132</v>
      </c>
      <c r="L453" s="32" t="s">
        <v>6588</v>
      </c>
      <c r="M453" s="32" t="s">
        <v>6589</v>
      </c>
    </row>
    <row r="454" spans="1:13" ht="45" x14ac:dyDescent="0.25">
      <c r="A454" s="32" t="s">
        <v>5633</v>
      </c>
      <c r="B454" s="32" t="s">
        <v>8449</v>
      </c>
      <c r="C454" s="32" t="s">
        <v>5095</v>
      </c>
      <c r="D454" s="32" t="s">
        <v>116</v>
      </c>
      <c r="E454" s="32" t="s">
        <v>5634</v>
      </c>
      <c r="F454" s="32" t="s">
        <v>5359</v>
      </c>
      <c r="G454" s="32" t="s">
        <v>5360</v>
      </c>
      <c r="H454" s="32" t="s">
        <v>5360</v>
      </c>
      <c r="I454" s="32" t="s">
        <v>5635</v>
      </c>
      <c r="J454" s="32" t="s">
        <v>5636</v>
      </c>
      <c r="K454" s="32" t="s">
        <v>5637</v>
      </c>
      <c r="L454" s="32" t="s">
        <v>6795</v>
      </c>
      <c r="M454" s="32" t="s">
        <v>6796</v>
      </c>
    </row>
    <row r="455" spans="1:13" ht="30" x14ac:dyDescent="0.25">
      <c r="A455" s="32" t="s">
        <v>5473</v>
      </c>
      <c r="B455" s="32" t="s">
        <v>8449</v>
      </c>
      <c r="C455" s="32" t="s">
        <v>5095</v>
      </c>
      <c r="D455" s="32" t="s">
        <v>13</v>
      </c>
      <c r="E455" s="32" t="s">
        <v>5474</v>
      </c>
      <c r="F455" s="32" t="s">
        <v>5185</v>
      </c>
      <c r="G455" s="32" t="s">
        <v>5186</v>
      </c>
      <c r="H455" s="32" t="s">
        <v>5186</v>
      </c>
      <c r="I455" s="32" t="s">
        <v>5475</v>
      </c>
      <c r="J455" s="32" t="s">
        <v>5476</v>
      </c>
      <c r="K455" s="32" t="s">
        <v>5477</v>
      </c>
      <c r="L455" s="32" t="s">
        <v>6797</v>
      </c>
      <c r="M455" s="32" t="s">
        <v>6798</v>
      </c>
    </row>
    <row r="456" spans="1:13" ht="30" x14ac:dyDescent="0.25">
      <c r="A456" s="32" t="s">
        <v>5517</v>
      </c>
      <c r="B456" s="32" t="s">
        <v>8449</v>
      </c>
      <c r="C456" s="32" t="s">
        <v>5095</v>
      </c>
      <c r="D456" s="32" t="s">
        <v>13</v>
      </c>
      <c r="E456" s="32" t="s">
        <v>5518</v>
      </c>
      <c r="F456" s="32" t="s">
        <v>5501</v>
      </c>
      <c r="G456" s="32" t="s">
        <v>5502</v>
      </c>
      <c r="H456" s="32" t="s">
        <v>5113</v>
      </c>
      <c r="I456" s="32" t="s">
        <v>5503</v>
      </c>
      <c r="J456" s="32" t="s">
        <v>5504</v>
      </c>
      <c r="K456" s="32" t="s">
        <v>5519</v>
      </c>
      <c r="L456" s="32" t="s">
        <v>6592</v>
      </c>
      <c r="M456" s="32" t="s">
        <v>6593</v>
      </c>
    </row>
    <row r="457" spans="1:13" ht="45" x14ac:dyDescent="0.25">
      <c r="A457" s="32" t="s">
        <v>5737</v>
      </c>
      <c r="B457" s="32" t="s">
        <v>8449</v>
      </c>
      <c r="C457" s="32" t="s">
        <v>5095</v>
      </c>
      <c r="D457" s="32" t="s">
        <v>116</v>
      </c>
      <c r="E457" s="32" t="s">
        <v>5738</v>
      </c>
      <c r="F457" s="32" t="s">
        <v>5154</v>
      </c>
      <c r="G457" s="32" t="s">
        <v>5155</v>
      </c>
      <c r="H457" s="32" t="s">
        <v>6210</v>
      </c>
      <c r="I457" s="32" t="s">
        <v>5156</v>
      </c>
      <c r="J457" s="32" t="s">
        <v>5157</v>
      </c>
      <c r="K457" s="32" t="s">
        <v>5739</v>
      </c>
      <c r="L457" s="32" t="s">
        <v>6791</v>
      </c>
      <c r="M457" s="32" t="s">
        <v>6792</v>
      </c>
    </row>
    <row r="458" spans="1:13" ht="30" x14ac:dyDescent="0.25">
      <c r="A458" s="32" t="s">
        <v>5110</v>
      </c>
      <c r="B458" s="32" t="s">
        <v>8449</v>
      </c>
      <c r="C458" s="32" t="s">
        <v>5095</v>
      </c>
      <c r="D458" s="32" t="s">
        <v>116</v>
      </c>
      <c r="E458" s="32" t="s">
        <v>5111</v>
      </c>
      <c r="F458" s="32" t="s">
        <v>5112</v>
      </c>
      <c r="G458" s="32" t="s">
        <v>5113</v>
      </c>
      <c r="H458" s="32" t="s">
        <v>5113</v>
      </c>
      <c r="I458" s="32" t="s">
        <v>5114</v>
      </c>
      <c r="J458" s="32" t="s">
        <v>5115</v>
      </c>
      <c r="K458" s="32" t="s">
        <v>5116</v>
      </c>
      <c r="L458" s="32" t="s">
        <v>6887</v>
      </c>
      <c r="M458" s="32" t="s">
        <v>6888</v>
      </c>
    </row>
    <row r="459" spans="1:13" ht="30" x14ac:dyDescent="0.25">
      <c r="A459" s="32" t="s">
        <v>5796</v>
      </c>
      <c r="B459" s="32" t="s">
        <v>8449</v>
      </c>
      <c r="C459" s="32" t="s">
        <v>5095</v>
      </c>
      <c r="D459" s="32" t="s">
        <v>205</v>
      </c>
      <c r="E459" s="32" t="s">
        <v>5797</v>
      </c>
      <c r="F459" s="32" t="s">
        <v>5273</v>
      </c>
      <c r="G459" s="32" t="s">
        <v>5113</v>
      </c>
      <c r="H459" s="32" t="s">
        <v>5113</v>
      </c>
      <c r="I459" s="32" t="s">
        <v>5274</v>
      </c>
      <c r="J459" s="32" t="s">
        <v>5275</v>
      </c>
      <c r="K459" s="32" t="s">
        <v>5276</v>
      </c>
      <c r="L459" s="32" t="s">
        <v>6549</v>
      </c>
      <c r="M459" s="32" t="s">
        <v>6550</v>
      </c>
    </row>
    <row r="460" spans="1:13" ht="30" x14ac:dyDescent="0.25">
      <c r="A460" s="32" t="s">
        <v>5533</v>
      </c>
      <c r="B460" s="32" t="s">
        <v>8449</v>
      </c>
      <c r="C460" s="32" t="s">
        <v>5095</v>
      </c>
      <c r="D460" s="32" t="s">
        <v>13</v>
      </c>
      <c r="E460" s="32" t="s">
        <v>5534</v>
      </c>
      <c r="F460" s="32" t="s">
        <v>5241</v>
      </c>
      <c r="G460" s="32" t="s">
        <v>5242</v>
      </c>
      <c r="H460" s="32" t="s">
        <v>5405</v>
      </c>
      <c r="I460" s="32" t="s">
        <v>5336</v>
      </c>
      <c r="J460" s="32" t="s">
        <v>5337</v>
      </c>
      <c r="K460" s="32" t="s">
        <v>5338</v>
      </c>
      <c r="L460" s="32" t="s">
        <v>6793</v>
      </c>
      <c r="M460" s="32" t="s">
        <v>6576</v>
      </c>
    </row>
    <row r="461" spans="1:13" ht="30" x14ac:dyDescent="0.25">
      <c r="A461" s="32" t="s">
        <v>5678</v>
      </c>
      <c r="B461" s="32" t="s">
        <v>8449</v>
      </c>
      <c r="C461" s="32" t="s">
        <v>5095</v>
      </c>
      <c r="D461" s="32" t="s">
        <v>116</v>
      </c>
      <c r="E461" s="32" t="s">
        <v>5679</v>
      </c>
      <c r="F461" s="32" t="s">
        <v>5241</v>
      </c>
      <c r="G461" s="32" t="s">
        <v>5242</v>
      </c>
      <c r="H461" s="32" t="s">
        <v>5405</v>
      </c>
      <c r="I461" s="32" t="s">
        <v>5680</v>
      </c>
      <c r="J461" s="32" t="s">
        <v>5681</v>
      </c>
      <c r="K461" s="32" t="s">
        <v>5682</v>
      </c>
      <c r="L461" s="32" t="s">
        <v>6844</v>
      </c>
      <c r="M461" s="32" t="s">
        <v>6845</v>
      </c>
    </row>
    <row r="462" spans="1:13" ht="30" x14ac:dyDescent="0.25">
      <c r="A462" s="32" t="s">
        <v>5585</v>
      </c>
      <c r="B462" s="32" t="s">
        <v>8449</v>
      </c>
      <c r="C462" s="32" t="s">
        <v>5095</v>
      </c>
      <c r="D462" s="32" t="s">
        <v>13</v>
      </c>
      <c r="E462" s="32" t="s">
        <v>5586</v>
      </c>
      <c r="F462" s="32" t="s">
        <v>5329</v>
      </c>
      <c r="G462" s="32" t="s">
        <v>5330</v>
      </c>
      <c r="H462" s="32" t="s">
        <v>5132</v>
      </c>
      <c r="I462" s="32" t="s">
        <v>5541</v>
      </c>
      <c r="J462" s="32" t="s">
        <v>5542</v>
      </c>
      <c r="K462" s="32" t="s">
        <v>5333</v>
      </c>
      <c r="L462" s="32" t="s">
        <v>6577</v>
      </c>
      <c r="M462" s="32" t="s">
        <v>6578</v>
      </c>
    </row>
    <row r="463" spans="1:13" ht="30" x14ac:dyDescent="0.25">
      <c r="A463" s="32" t="s">
        <v>5587</v>
      </c>
      <c r="B463" s="32" t="s">
        <v>8449</v>
      </c>
      <c r="C463" s="32" t="s">
        <v>5095</v>
      </c>
      <c r="D463" s="32" t="s">
        <v>13</v>
      </c>
      <c r="E463" s="32" t="s">
        <v>5588</v>
      </c>
      <c r="F463" s="32" t="s">
        <v>5552</v>
      </c>
      <c r="G463" s="32" t="s">
        <v>5553</v>
      </c>
      <c r="H463" s="32" t="s">
        <v>5132</v>
      </c>
      <c r="I463" s="32" t="s">
        <v>5589</v>
      </c>
      <c r="J463" s="32" t="s">
        <v>5555</v>
      </c>
      <c r="K463" s="32" t="s">
        <v>5556</v>
      </c>
      <c r="L463" s="32" t="s">
        <v>6561</v>
      </c>
      <c r="M463" s="32" t="s">
        <v>6562</v>
      </c>
    </row>
    <row r="464" spans="1:13" ht="30" x14ac:dyDescent="0.25">
      <c r="A464" s="32" t="s">
        <v>5494</v>
      </c>
      <c r="B464" s="32" t="s">
        <v>8449</v>
      </c>
      <c r="C464" s="32" t="s">
        <v>5095</v>
      </c>
      <c r="D464" s="32" t="s">
        <v>13</v>
      </c>
      <c r="E464" s="32" t="s">
        <v>5495</v>
      </c>
      <c r="F464" s="32" t="s">
        <v>5138</v>
      </c>
      <c r="G464" s="32" t="s">
        <v>5139</v>
      </c>
      <c r="H464" s="32" t="s">
        <v>6579</v>
      </c>
      <c r="I464" s="32" t="s">
        <v>5496</v>
      </c>
      <c r="J464" s="32" t="s">
        <v>5497</v>
      </c>
      <c r="K464" s="32" t="s">
        <v>5498</v>
      </c>
      <c r="L464" s="32" t="s">
        <v>6580</v>
      </c>
      <c r="M464" s="32" t="s">
        <v>6581</v>
      </c>
    </row>
    <row r="465" spans="1:13" ht="30" x14ac:dyDescent="0.25">
      <c r="A465" s="32" t="s">
        <v>5574</v>
      </c>
      <c r="B465" s="32" t="s">
        <v>8449</v>
      </c>
      <c r="C465" s="32" t="s">
        <v>5095</v>
      </c>
      <c r="D465" s="32" t="s">
        <v>205</v>
      </c>
      <c r="E465" s="32" t="s">
        <v>5575</v>
      </c>
      <c r="F465" s="32" t="s">
        <v>5273</v>
      </c>
      <c r="G465" s="32" t="s">
        <v>5113</v>
      </c>
      <c r="H465" s="32" t="s">
        <v>5113</v>
      </c>
      <c r="I465" s="32" t="s">
        <v>5274</v>
      </c>
      <c r="J465" s="32" t="s">
        <v>5275</v>
      </c>
      <c r="K465" s="32" t="s">
        <v>5276</v>
      </c>
      <c r="L465" s="32" t="s">
        <v>6549</v>
      </c>
      <c r="M465" s="32" t="s">
        <v>6550</v>
      </c>
    </row>
    <row r="466" spans="1:13" ht="30" x14ac:dyDescent="0.25">
      <c r="A466" s="32" t="s">
        <v>5462</v>
      </c>
      <c r="B466" s="32" t="s">
        <v>8449</v>
      </c>
      <c r="C466" s="32" t="s">
        <v>5095</v>
      </c>
      <c r="D466" s="32" t="s">
        <v>13</v>
      </c>
      <c r="E466" s="32" t="s">
        <v>5463</v>
      </c>
      <c r="F466" s="32" t="s">
        <v>5127</v>
      </c>
      <c r="G466" s="32" t="s">
        <v>5128</v>
      </c>
      <c r="H466" s="32" t="s">
        <v>5128</v>
      </c>
      <c r="I466" s="32" t="s">
        <v>5316</v>
      </c>
      <c r="J466" s="32" t="s">
        <v>8129</v>
      </c>
      <c r="K466" s="32" t="s">
        <v>8130</v>
      </c>
      <c r="L466" s="32" t="s">
        <v>6582</v>
      </c>
      <c r="M466" s="32" t="s">
        <v>6583</v>
      </c>
    </row>
    <row r="467" spans="1:13" ht="30" x14ac:dyDescent="0.25">
      <c r="A467" s="32" t="s">
        <v>5492</v>
      </c>
      <c r="B467" s="32" t="s">
        <v>8449</v>
      </c>
      <c r="C467" s="32" t="s">
        <v>5095</v>
      </c>
      <c r="D467" s="32" t="s">
        <v>13</v>
      </c>
      <c r="E467" s="32" t="s">
        <v>5493</v>
      </c>
      <c r="F467" s="32" t="s">
        <v>5185</v>
      </c>
      <c r="G467" s="32" t="s">
        <v>5186</v>
      </c>
      <c r="H467" s="32" t="s">
        <v>5186</v>
      </c>
      <c r="I467" s="32" t="s">
        <v>5475</v>
      </c>
      <c r="J467" s="32" t="s">
        <v>8126</v>
      </c>
      <c r="K467" s="32" t="s">
        <v>8127</v>
      </c>
      <c r="L467" s="32" t="s">
        <v>6797</v>
      </c>
      <c r="M467" s="32" t="s">
        <v>6569</v>
      </c>
    </row>
    <row r="468" spans="1:13" ht="30" x14ac:dyDescent="0.25">
      <c r="A468" s="32" t="s">
        <v>5499</v>
      </c>
      <c r="B468" s="32" t="s">
        <v>8449</v>
      </c>
      <c r="C468" s="32" t="s">
        <v>5095</v>
      </c>
      <c r="D468" s="32" t="s">
        <v>13</v>
      </c>
      <c r="E468" s="32" t="s">
        <v>5500</v>
      </c>
      <c r="F468" s="32" t="s">
        <v>5501</v>
      </c>
      <c r="G468" s="32" t="s">
        <v>5502</v>
      </c>
      <c r="H468" s="32" t="s">
        <v>5113</v>
      </c>
      <c r="I468" s="32" t="s">
        <v>5503</v>
      </c>
      <c r="J468" s="32" t="s">
        <v>5504</v>
      </c>
      <c r="K468" s="32" t="s">
        <v>5505</v>
      </c>
      <c r="L468" s="32" t="s">
        <v>6592</v>
      </c>
      <c r="M468" s="32" t="s">
        <v>6593</v>
      </c>
    </row>
    <row r="469" spans="1:13" ht="30" x14ac:dyDescent="0.25">
      <c r="A469" s="32" t="s">
        <v>5480</v>
      </c>
      <c r="B469" s="32" t="s">
        <v>8449</v>
      </c>
      <c r="C469" s="32" t="s">
        <v>5095</v>
      </c>
      <c r="D469" s="32" t="s">
        <v>13</v>
      </c>
      <c r="E469" s="32" t="s">
        <v>5481</v>
      </c>
      <c r="F469" s="32" t="s">
        <v>5482</v>
      </c>
      <c r="G469" s="32" t="s">
        <v>5483</v>
      </c>
      <c r="H469" s="32" t="s">
        <v>5483</v>
      </c>
      <c r="I469" s="32" t="s">
        <v>5484</v>
      </c>
      <c r="J469" s="32" t="s">
        <v>5485</v>
      </c>
      <c r="K469" s="32" t="s">
        <v>5486</v>
      </c>
      <c r="L469" s="32" t="s">
        <v>6594</v>
      </c>
      <c r="M469" s="32" t="s">
        <v>6595</v>
      </c>
    </row>
    <row r="470" spans="1:13" ht="45" x14ac:dyDescent="0.25">
      <c r="A470" s="32" t="s">
        <v>5197</v>
      </c>
      <c r="B470" s="32" t="s">
        <v>8449</v>
      </c>
      <c r="C470" s="32" t="s">
        <v>5095</v>
      </c>
      <c r="D470" s="32" t="s">
        <v>116</v>
      </c>
      <c r="E470" s="32" t="s">
        <v>5198</v>
      </c>
      <c r="F470" s="32" t="s">
        <v>5193</v>
      </c>
      <c r="G470" s="32" t="s">
        <v>5106</v>
      </c>
      <c r="H470" s="32" t="s">
        <v>5106</v>
      </c>
      <c r="I470" s="32" t="s">
        <v>5199</v>
      </c>
      <c r="J470" s="32" t="s">
        <v>5200</v>
      </c>
      <c r="K470" s="32" t="s">
        <v>5201</v>
      </c>
      <c r="L470" s="32" t="s">
        <v>6672</v>
      </c>
      <c r="M470" s="32" t="s">
        <v>6673</v>
      </c>
    </row>
    <row r="471" spans="1:13" ht="30" x14ac:dyDescent="0.25">
      <c r="A471" s="32" t="s">
        <v>5711</v>
      </c>
      <c r="B471" s="32" t="s">
        <v>8449</v>
      </c>
      <c r="C471" s="32" t="s">
        <v>5095</v>
      </c>
      <c r="D471" s="32" t="s">
        <v>116</v>
      </c>
      <c r="E471" s="32" t="s">
        <v>5712</v>
      </c>
      <c r="F471" s="32" t="s">
        <v>5124</v>
      </c>
      <c r="G471" s="32" t="s">
        <v>5113</v>
      </c>
      <c r="H471" s="32" t="s">
        <v>5113</v>
      </c>
      <c r="I471" s="32" t="s">
        <v>5204</v>
      </c>
      <c r="J471" s="32" t="s">
        <v>5205</v>
      </c>
      <c r="K471" s="32" t="s">
        <v>5206</v>
      </c>
      <c r="L471" s="32" t="s">
        <v>6820</v>
      </c>
      <c r="M471" s="32" t="s">
        <v>6821</v>
      </c>
    </row>
    <row r="472" spans="1:13" ht="60" x14ac:dyDescent="0.25">
      <c r="A472" s="32" t="s">
        <v>5653</v>
      </c>
      <c r="B472" s="32" t="s">
        <v>8449</v>
      </c>
      <c r="C472" s="32" t="s">
        <v>5095</v>
      </c>
      <c r="D472" s="32" t="s">
        <v>116</v>
      </c>
      <c r="E472" s="32" t="s">
        <v>5654</v>
      </c>
      <c r="F472" s="32" t="s">
        <v>5124</v>
      </c>
      <c r="G472" s="32" t="s">
        <v>5113</v>
      </c>
      <c r="H472" s="32" t="s">
        <v>5113</v>
      </c>
      <c r="I472" s="32" t="s">
        <v>5204</v>
      </c>
      <c r="J472" s="32" t="s">
        <v>5205</v>
      </c>
      <c r="K472" s="32" t="s">
        <v>5206</v>
      </c>
      <c r="L472" s="32" t="s">
        <v>6702</v>
      </c>
      <c r="M472" s="32" t="s">
        <v>6703</v>
      </c>
    </row>
    <row r="473" spans="1:13" ht="30" x14ac:dyDescent="0.25">
      <c r="A473" s="32" t="s">
        <v>5592</v>
      </c>
      <c r="B473" s="32" t="s">
        <v>8449</v>
      </c>
      <c r="C473" s="32" t="s">
        <v>5095</v>
      </c>
      <c r="D473" s="32" t="s">
        <v>13</v>
      </c>
      <c r="E473" s="32" t="s">
        <v>5593</v>
      </c>
      <c r="F473" s="32" t="s">
        <v>5482</v>
      </c>
      <c r="G473" s="32" t="s">
        <v>5483</v>
      </c>
      <c r="H473" s="32" t="s">
        <v>5483</v>
      </c>
      <c r="I473" s="32" t="s">
        <v>5484</v>
      </c>
      <c r="J473" s="32" t="s">
        <v>5485</v>
      </c>
      <c r="K473" s="32" t="s">
        <v>5486</v>
      </c>
      <c r="L473" s="32" t="s">
        <v>6594</v>
      </c>
      <c r="M473" s="32" t="s">
        <v>6595</v>
      </c>
    </row>
    <row r="474" spans="1:13" ht="30" x14ac:dyDescent="0.25">
      <c r="A474" s="32" t="s">
        <v>5508</v>
      </c>
      <c r="B474" s="32" t="s">
        <v>8449</v>
      </c>
      <c r="C474" s="32" t="s">
        <v>5095</v>
      </c>
      <c r="D474" s="32" t="s">
        <v>13</v>
      </c>
      <c r="E474" s="32" t="s">
        <v>5509</v>
      </c>
      <c r="F474" s="32" t="s">
        <v>5241</v>
      </c>
      <c r="G474" s="32" t="s">
        <v>5242</v>
      </c>
      <c r="H474" s="32" t="s">
        <v>5405</v>
      </c>
      <c r="I474" s="32" t="s">
        <v>5336</v>
      </c>
      <c r="J474" s="32" t="s">
        <v>5337</v>
      </c>
      <c r="K474" s="32" t="s">
        <v>5338</v>
      </c>
      <c r="L474" s="32" t="s">
        <v>6793</v>
      </c>
      <c r="M474" s="32" t="s">
        <v>6576</v>
      </c>
    </row>
    <row r="475" spans="1:13" ht="30" x14ac:dyDescent="0.25">
      <c r="A475" s="32" t="s">
        <v>5510</v>
      </c>
      <c r="B475" s="32" t="s">
        <v>8449</v>
      </c>
      <c r="C475" s="32" t="s">
        <v>5095</v>
      </c>
      <c r="D475" s="32" t="s">
        <v>13</v>
      </c>
      <c r="E475" s="32" t="s">
        <v>5511</v>
      </c>
      <c r="F475" s="32" t="s">
        <v>5512</v>
      </c>
      <c r="G475" s="32" t="s">
        <v>5513</v>
      </c>
      <c r="H475" s="32" t="s">
        <v>6542</v>
      </c>
      <c r="I475" s="32" t="s">
        <v>5514</v>
      </c>
      <c r="J475" s="32" t="s">
        <v>5515</v>
      </c>
      <c r="K475" s="32" t="s">
        <v>5516</v>
      </c>
      <c r="L475" s="32" t="s">
        <v>6623</v>
      </c>
      <c r="M475" s="32" t="s">
        <v>6624</v>
      </c>
    </row>
    <row r="476" spans="1:13" ht="30" x14ac:dyDescent="0.25">
      <c r="A476" s="32" t="s">
        <v>5579</v>
      </c>
      <c r="B476" s="32" t="s">
        <v>8449</v>
      </c>
      <c r="C476" s="32" t="s">
        <v>5095</v>
      </c>
      <c r="D476" s="32" t="s">
        <v>13</v>
      </c>
      <c r="E476" s="32" t="s">
        <v>5580</v>
      </c>
      <c r="F476" s="32" t="s">
        <v>5193</v>
      </c>
      <c r="G476" s="32" t="s">
        <v>5106</v>
      </c>
      <c r="H476" s="32" t="s">
        <v>5106</v>
      </c>
      <c r="I476" s="32" t="s">
        <v>5290</v>
      </c>
      <c r="J476" s="32" t="s">
        <v>5291</v>
      </c>
      <c r="K476" s="32" t="s">
        <v>5292</v>
      </c>
      <c r="L476" s="32" t="s">
        <v>6588</v>
      </c>
      <c r="M476" s="32" t="s">
        <v>6589</v>
      </c>
    </row>
    <row r="477" spans="1:13" ht="30" x14ac:dyDescent="0.25">
      <c r="A477" s="32" t="s">
        <v>5576</v>
      </c>
      <c r="B477" s="32" t="s">
        <v>8449</v>
      </c>
      <c r="C477" s="32" t="s">
        <v>5095</v>
      </c>
      <c r="D477" s="32" t="s">
        <v>13</v>
      </c>
      <c r="E477" s="32" t="s">
        <v>5577</v>
      </c>
      <c r="F477" s="32" t="s">
        <v>5329</v>
      </c>
      <c r="G477" s="32" t="s">
        <v>5330</v>
      </c>
      <c r="H477" s="32" t="s">
        <v>5132</v>
      </c>
      <c r="I477" s="32" t="s">
        <v>5331</v>
      </c>
      <c r="J477" s="32" t="s">
        <v>5332</v>
      </c>
      <c r="K477" s="32" t="s">
        <v>5333</v>
      </c>
      <c r="L477" s="32" t="s">
        <v>6577</v>
      </c>
      <c r="M477" s="32" t="s">
        <v>6578</v>
      </c>
    </row>
    <row r="478" spans="1:13" ht="30" x14ac:dyDescent="0.25">
      <c r="A478" s="32" t="s">
        <v>5524</v>
      </c>
      <c r="B478" s="32" t="s">
        <v>8449</v>
      </c>
      <c r="C478" s="32" t="s">
        <v>5095</v>
      </c>
      <c r="D478" s="32" t="s">
        <v>13</v>
      </c>
      <c r="E478" s="32" t="s">
        <v>5525</v>
      </c>
      <c r="F478" s="32" t="s">
        <v>5138</v>
      </c>
      <c r="G478" s="32" t="s">
        <v>5139</v>
      </c>
      <c r="H478" s="32" t="s">
        <v>6579</v>
      </c>
      <c r="I478" s="32" t="s">
        <v>5526</v>
      </c>
      <c r="J478" s="32" t="s">
        <v>5497</v>
      </c>
      <c r="K478" s="32" t="s">
        <v>5498</v>
      </c>
      <c r="L478" s="32" t="s">
        <v>6580</v>
      </c>
      <c r="M478" s="32" t="s">
        <v>6581</v>
      </c>
    </row>
    <row r="479" spans="1:13" ht="45" x14ac:dyDescent="0.25">
      <c r="A479" s="32" t="s">
        <v>848</v>
      </c>
      <c r="B479" s="32" t="s">
        <v>8450</v>
      </c>
      <c r="C479" s="32" t="s">
        <v>12</v>
      </c>
      <c r="D479" s="32" t="s">
        <v>116</v>
      </c>
      <c r="E479" s="32" t="s">
        <v>849</v>
      </c>
      <c r="F479" s="32" t="s">
        <v>566</v>
      </c>
      <c r="G479" s="32" t="s">
        <v>31</v>
      </c>
      <c r="H479" s="32" t="s">
        <v>5914</v>
      </c>
      <c r="I479" s="32" t="s">
        <v>850</v>
      </c>
      <c r="J479" s="32" t="s">
        <v>851</v>
      </c>
      <c r="K479" s="32" t="s">
        <v>852</v>
      </c>
      <c r="L479" s="32" t="s">
        <v>6889</v>
      </c>
      <c r="M479" s="32" t="s">
        <v>6890</v>
      </c>
    </row>
    <row r="480" spans="1:13" ht="45" x14ac:dyDescent="0.25">
      <c r="A480" s="32" t="s">
        <v>802</v>
      </c>
      <c r="B480" s="32" t="s">
        <v>8450</v>
      </c>
      <c r="C480" s="32" t="s">
        <v>12</v>
      </c>
      <c r="D480" s="32" t="s">
        <v>116</v>
      </c>
      <c r="E480" s="32" t="s">
        <v>803</v>
      </c>
      <c r="F480" s="32" t="s">
        <v>495</v>
      </c>
      <c r="G480" s="32" t="s">
        <v>31</v>
      </c>
      <c r="H480" s="32" t="s">
        <v>5914</v>
      </c>
      <c r="I480" s="32" t="s">
        <v>804</v>
      </c>
      <c r="J480" s="32" t="s">
        <v>227</v>
      </c>
      <c r="K480" s="32" t="s">
        <v>805</v>
      </c>
      <c r="L480" s="32" t="s">
        <v>6891</v>
      </c>
      <c r="M480" s="32" t="s">
        <v>6892</v>
      </c>
    </row>
    <row r="481" spans="1:13" ht="45" x14ac:dyDescent="0.25">
      <c r="A481" s="32" t="s">
        <v>674</v>
      </c>
      <c r="B481" s="32" t="s">
        <v>8450</v>
      </c>
      <c r="C481" s="32" t="s">
        <v>12</v>
      </c>
      <c r="D481" s="32" t="s">
        <v>116</v>
      </c>
      <c r="E481" s="32" t="s">
        <v>675</v>
      </c>
      <c r="F481" s="32" t="s">
        <v>676</v>
      </c>
      <c r="G481" s="32" t="s">
        <v>105</v>
      </c>
      <c r="H481" s="32" t="s">
        <v>6284</v>
      </c>
      <c r="I481" s="32" t="s">
        <v>677</v>
      </c>
      <c r="J481" s="32" t="s">
        <v>678</v>
      </c>
      <c r="K481" s="32" t="s">
        <v>679</v>
      </c>
      <c r="L481" s="32" t="s">
        <v>6893</v>
      </c>
      <c r="M481" s="32" t="s">
        <v>6894</v>
      </c>
    </row>
    <row r="482" spans="1:13" ht="45" x14ac:dyDescent="0.25">
      <c r="A482" s="32" t="s">
        <v>758</v>
      </c>
      <c r="B482" s="32" t="s">
        <v>8450</v>
      </c>
      <c r="C482" s="32" t="s">
        <v>12</v>
      </c>
      <c r="D482" s="32" t="s">
        <v>116</v>
      </c>
      <c r="E482" s="32" t="s">
        <v>759</v>
      </c>
      <c r="F482" s="32" t="s">
        <v>129</v>
      </c>
      <c r="G482" s="32" t="s">
        <v>130</v>
      </c>
      <c r="H482" s="32" t="s">
        <v>6247</v>
      </c>
      <c r="I482" s="32" t="s">
        <v>760</v>
      </c>
      <c r="J482" s="32" t="s">
        <v>761</v>
      </c>
      <c r="K482" s="32" t="s">
        <v>762</v>
      </c>
      <c r="L482" s="32" t="s">
        <v>6895</v>
      </c>
      <c r="M482" s="32" t="s">
        <v>6896</v>
      </c>
    </row>
    <row r="483" spans="1:13" ht="30" x14ac:dyDescent="0.25">
      <c r="A483" s="32" t="s">
        <v>763</v>
      </c>
      <c r="B483" s="32" t="s">
        <v>8450</v>
      </c>
      <c r="C483" s="32" t="s">
        <v>12</v>
      </c>
      <c r="D483" s="32" t="s">
        <v>116</v>
      </c>
      <c r="E483" s="32" t="s">
        <v>8133</v>
      </c>
      <c r="F483" s="32" t="s">
        <v>383</v>
      </c>
      <c r="G483" s="32" t="s">
        <v>384</v>
      </c>
      <c r="H483" s="32" t="s">
        <v>5899</v>
      </c>
      <c r="I483" s="32" t="s">
        <v>655</v>
      </c>
      <c r="J483" s="32" t="s">
        <v>656</v>
      </c>
      <c r="K483" s="32" t="s">
        <v>657</v>
      </c>
      <c r="L483" s="32" t="s">
        <v>6897</v>
      </c>
      <c r="M483" s="32" t="s">
        <v>6898</v>
      </c>
    </row>
    <row r="484" spans="1:13" ht="45" x14ac:dyDescent="0.25">
      <c r="A484" s="32" t="s">
        <v>769</v>
      </c>
      <c r="B484" s="32" t="s">
        <v>8450</v>
      </c>
      <c r="C484" s="32" t="s">
        <v>12</v>
      </c>
      <c r="D484" s="32" t="s">
        <v>116</v>
      </c>
      <c r="E484" s="32" t="s">
        <v>770</v>
      </c>
      <c r="F484" s="32" t="s">
        <v>771</v>
      </c>
      <c r="G484" s="32" t="s">
        <v>772</v>
      </c>
      <c r="H484" s="32" t="s">
        <v>6230</v>
      </c>
      <c r="I484" s="32" t="s">
        <v>773</v>
      </c>
      <c r="J484" s="32" t="s">
        <v>774</v>
      </c>
      <c r="K484" s="32" t="s">
        <v>775</v>
      </c>
      <c r="L484" s="32" t="s">
        <v>6899</v>
      </c>
      <c r="M484" s="32" t="s">
        <v>6900</v>
      </c>
    </row>
    <row r="485" spans="1:13" ht="45" x14ac:dyDescent="0.25">
      <c r="A485" s="32" t="s">
        <v>1450</v>
      </c>
      <c r="B485" s="32" t="s">
        <v>8450</v>
      </c>
      <c r="C485" s="32" t="s">
        <v>12</v>
      </c>
      <c r="D485" s="32" t="s">
        <v>116</v>
      </c>
      <c r="E485" s="32" t="s">
        <v>6901</v>
      </c>
      <c r="F485" s="32" t="s">
        <v>30</v>
      </c>
      <c r="G485" s="32" t="s">
        <v>31</v>
      </c>
      <c r="H485" s="32" t="s">
        <v>5914</v>
      </c>
      <c r="I485" s="32" t="s">
        <v>1451</v>
      </c>
      <c r="J485" s="32" t="s">
        <v>227</v>
      </c>
      <c r="K485" s="32" t="s">
        <v>228</v>
      </c>
      <c r="L485" s="32" t="s">
        <v>6902</v>
      </c>
      <c r="M485" s="32" t="s">
        <v>6903</v>
      </c>
    </row>
    <row r="486" spans="1:13" ht="45" x14ac:dyDescent="0.25">
      <c r="A486" s="32" t="s">
        <v>1065</v>
      </c>
      <c r="B486" s="32" t="s">
        <v>8450</v>
      </c>
      <c r="C486" s="32" t="s">
        <v>12</v>
      </c>
      <c r="D486" s="32" t="s">
        <v>116</v>
      </c>
      <c r="E486" s="32" t="s">
        <v>1066</v>
      </c>
      <c r="F486" s="32" t="s">
        <v>495</v>
      </c>
      <c r="G486" s="32" t="s">
        <v>31</v>
      </c>
      <c r="H486" s="32" t="s">
        <v>5914</v>
      </c>
      <c r="I486" s="32" t="s">
        <v>804</v>
      </c>
      <c r="J486" s="32" t="s">
        <v>227</v>
      </c>
      <c r="K486" s="32" t="s">
        <v>805</v>
      </c>
      <c r="L486" s="32" t="s">
        <v>6891</v>
      </c>
      <c r="M486" s="32" t="s">
        <v>6892</v>
      </c>
    </row>
    <row r="487" spans="1:13" ht="30" x14ac:dyDescent="0.25">
      <c r="A487" s="32" t="s">
        <v>1059</v>
      </c>
      <c r="B487" s="32" t="s">
        <v>8450</v>
      </c>
      <c r="C487" s="32" t="s">
        <v>12</v>
      </c>
      <c r="D487" s="32" t="s">
        <v>116</v>
      </c>
      <c r="E487" s="32" t="s">
        <v>6904</v>
      </c>
      <c r="F487" s="32" t="s">
        <v>600</v>
      </c>
      <c r="G487" s="32" t="s">
        <v>601</v>
      </c>
      <c r="H487" s="32" t="s">
        <v>601</v>
      </c>
      <c r="I487" s="32" t="s">
        <v>1060</v>
      </c>
      <c r="J487" s="32" t="s">
        <v>1061</v>
      </c>
      <c r="K487" s="32" t="s">
        <v>1062</v>
      </c>
      <c r="L487" s="32" t="s">
        <v>6905</v>
      </c>
      <c r="M487" s="32" t="s">
        <v>6906</v>
      </c>
    </row>
    <row r="488" spans="1:13" ht="45" x14ac:dyDescent="0.25">
      <c r="A488" s="32" t="s">
        <v>1028</v>
      </c>
      <c r="B488" s="32" t="s">
        <v>8450</v>
      </c>
      <c r="C488" s="32" t="s">
        <v>12</v>
      </c>
      <c r="D488" s="32" t="s">
        <v>116</v>
      </c>
      <c r="E488" s="32" t="s">
        <v>8134</v>
      </c>
      <c r="F488" s="32" t="s">
        <v>23</v>
      </c>
      <c r="G488" s="32" t="s">
        <v>24</v>
      </c>
      <c r="H488" s="32" t="s">
        <v>5947</v>
      </c>
      <c r="I488" s="32" t="s">
        <v>1008</v>
      </c>
      <c r="J488" s="32" t="s">
        <v>1029</v>
      </c>
      <c r="K488" s="32" t="s">
        <v>1030</v>
      </c>
      <c r="L488" s="32" t="s">
        <v>6907</v>
      </c>
      <c r="M488" s="32" t="s">
        <v>6898</v>
      </c>
    </row>
    <row r="489" spans="1:13" ht="45" x14ac:dyDescent="0.25">
      <c r="A489" s="32" t="s">
        <v>985</v>
      </c>
      <c r="B489" s="32" t="s">
        <v>8450</v>
      </c>
      <c r="C489" s="32" t="s">
        <v>12</v>
      </c>
      <c r="D489" s="32" t="s">
        <v>116</v>
      </c>
      <c r="E489" s="32" t="s">
        <v>986</v>
      </c>
      <c r="F489" s="32" t="s">
        <v>987</v>
      </c>
      <c r="G489" s="32" t="s">
        <v>988</v>
      </c>
      <c r="H489" s="32" t="s">
        <v>105</v>
      </c>
      <c r="I489" s="32" t="s">
        <v>989</v>
      </c>
      <c r="J489" s="32" t="s">
        <v>990</v>
      </c>
      <c r="K489" s="32" t="s">
        <v>991</v>
      </c>
      <c r="L489" s="32" t="s">
        <v>6908</v>
      </c>
      <c r="M489" s="32" t="s">
        <v>6729</v>
      </c>
    </row>
    <row r="490" spans="1:13" ht="45" x14ac:dyDescent="0.25">
      <c r="A490" s="32" t="s">
        <v>1018</v>
      </c>
      <c r="B490" s="32" t="s">
        <v>8450</v>
      </c>
      <c r="C490" s="32" t="s">
        <v>12</v>
      </c>
      <c r="D490" s="32" t="s">
        <v>116</v>
      </c>
      <c r="E490" s="32" t="s">
        <v>1019</v>
      </c>
      <c r="F490" s="32" t="s">
        <v>566</v>
      </c>
      <c r="G490" s="32" t="s">
        <v>31</v>
      </c>
      <c r="H490" s="32" t="s">
        <v>5914</v>
      </c>
      <c r="I490" s="32" t="s">
        <v>850</v>
      </c>
      <c r="J490" s="32" t="s">
        <v>851</v>
      </c>
      <c r="K490" s="32" t="s">
        <v>852</v>
      </c>
      <c r="L490" s="32" t="s">
        <v>6889</v>
      </c>
      <c r="M490" s="32" t="s">
        <v>6890</v>
      </c>
    </row>
    <row r="491" spans="1:13" ht="45" x14ac:dyDescent="0.25">
      <c r="A491" s="32" t="s">
        <v>1007</v>
      </c>
      <c r="B491" s="32" t="s">
        <v>8450</v>
      </c>
      <c r="C491" s="32" t="s">
        <v>12</v>
      </c>
      <c r="D491" s="32" t="s">
        <v>116</v>
      </c>
      <c r="E491" s="32" t="s">
        <v>8135</v>
      </c>
      <c r="F491" s="32" t="s">
        <v>23</v>
      </c>
      <c r="G491" s="32" t="s">
        <v>24</v>
      </c>
      <c r="H491" s="32" t="s">
        <v>5947</v>
      </c>
      <c r="I491" s="32" t="s">
        <v>1008</v>
      </c>
      <c r="J491" s="32" t="s">
        <v>1009</v>
      </c>
      <c r="K491" s="32" t="s">
        <v>1010</v>
      </c>
      <c r="L491" s="32" t="s">
        <v>6907</v>
      </c>
      <c r="M491" s="32" t="s">
        <v>6898</v>
      </c>
    </row>
    <row r="492" spans="1:13" ht="30" x14ac:dyDescent="0.25">
      <c r="A492" s="32" t="s">
        <v>996</v>
      </c>
      <c r="B492" s="32" t="s">
        <v>8450</v>
      </c>
      <c r="C492" s="32" t="s">
        <v>12</v>
      </c>
      <c r="D492" s="32" t="s">
        <v>116</v>
      </c>
      <c r="E492" s="32" t="s">
        <v>997</v>
      </c>
      <c r="F492" s="32" t="s">
        <v>390</v>
      </c>
      <c r="G492" s="32" t="s">
        <v>31</v>
      </c>
      <c r="H492" s="32" t="s">
        <v>5914</v>
      </c>
      <c r="I492" s="32" t="s">
        <v>801</v>
      </c>
      <c r="J492" s="32" t="s">
        <v>672</v>
      </c>
      <c r="K492" s="32" t="s">
        <v>673</v>
      </c>
      <c r="L492" s="32" t="s">
        <v>6909</v>
      </c>
      <c r="M492" s="32" t="s">
        <v>6910</v>
      </c>
    </row>
    <row r="493" spans="1:13" ht="45" x14ac:dyDescent="0.25">
      <c r="A493" s="32" t="s">
        <v>994</v>
      </c>
      <c r="B493" s="32" t="s">
        <v>8450</v>
      </c>
      <c r="C493" s="32" t="s">
        <v>12</v>
      </c>
      <c r="D493" s="32" t="s">
        <v>116</v>
      </c>
      <c r="E493" s="32" t="s">
        <v>995</v>
      </c>
      <c r="F493" s="32" t="s">
        <v>676</v>
      </c>
      <c r="G493" s="32" t="s">
        <v>105</v>
      </c>
      <c r="H493" s="32" t="s">
        <v>6284</v>
      </c>
      <c r="I493" s="32" t="s">
        <v>677</v>
      </c>
      <c r="J493" s="32" t="s">
        <v>678</v>
      </c>
      <c r="K493" s="32" t="s">
        <v>679</v>
      </c>
      <c r="L493" s="32" t="s">
        <v>6893</v>
      </c>
      <c r="M493" s="32" t="s">
        <v>6894</v>
      </c>
    </row>
    <row r="494" spans="1:13" ht="45" x14ac:dyDescent="0.25">
      <c r="A494" s="32" t="s">
        <v>818</v>
      </c>
      <c r="B494" s="32" t="s">
        <v>8450</v>
      </c>
      <c r="C494" s="32" t="s">
        <v>12</v>
      </c>
      <c r="D494" s="32" t="s">
        <v>116</v>
      </c>
      <c r="E494" s="32" t="s">
        <v>819</v>
      </c>
      <c r="F494" s="32" t="s">
        <v>104</v>
      </c>
      <c r="G494" s="32" t="s">
        <v>105</v>
      </c>
      <c r="H494" s="32" t="s">
        <v>6284</v>
      </c>
      <c r="I494" s="32" t="s">
        <v>8136</v>
      </c>
      <c r="J494" s="32" t="s">
        <v>820</v>
      </c>
      <c r="K494" s="32" t="s">
        <v>821</v>
      </c>
      <c r="L494" s="32" t="s">
        <v>6911</v>
      </c>
      <c r="M494" s="32" t="s">
        <v>6912</v>
      </c>
    </row>
    <row r="495" spans="1:13" ht="45" x14ac:dyDescent="0.25">
      <c r="A495" s="32" t="s">
        <v>833</v>
      </c>
      <c r="B495" s="32" t="s">
        <v>8450</v>
      </c>
      <c r="C495" s="32" t="s">
        <v>12</v>
      </c>
      <c r="D495" s="32" t="s">
        <v>116</v>
      </c>
      <c r="E495" s="32" t="s">
        <v>834</v>
      </c>
      <c r="F495" s="32" t="s">
        <v>129</v>
      </c>
      <c r="G495" s="32" t="s">
        <v>130</v>
      </c>
      <c r="H495" s="32" t="s">
        <v>6247</v>
      </c>
      <c r="I495" s="32" t="s">
        <v>760</v>
      </c>
      <c r="J495" s="32" t="s">
        <v>761</v>
      </c>
      <c r="K495" s="32" t="s">
        <v>762</v>
      </c>
      <c r="L495" s="32" t="s">
        <v>6895</v>
      </c>
      <c r="M495" s="32" t="s">
        <v>6896</v>
      </c>
    </row>
    <row r="496" spans="1:13" ht="45" x14ac:dyDescent="0.25">
      <c r="A496" s="32" t="s">
        <v>811</v>
      </c>
      <c r="B496" s="32" t="s">
        <v>8450</v>
      </c>
      <c r="C496" s="32" t="s">
        <v>12</v>
      </c>
      <c r="D496" s="32" t="s">
        <v>116</v>
      </c>
      <c r="E496" s="32" t="s">
        <v>812</v>
      </c>
      <c r="F496" s="32" t="s">
        <v>813</v>
      </c>
      <c r="G496" s="32" t="s">
        <v>814</v>
      </c>
      <c r="H496" s="32" t="s">
        <v>6316</v>
      </c>
      <c r="I496" s="32" t="s">
        <v>815</v>
      </c>
      <c r="J496" s="32" t="s">
        <v>8137</v>
      </c>
      <c r="K496" s="32" t="s">
        <v>8138</v>
      </c>
      <c r="L496" s="32" t="s">
        <v>6913</v>
      </c>
      <c r="M496" s="32" t="s">
        <v>6890</v>
      </c>
    </row>
    <row r="497" spans="1:13" ht="45" x14ac:dyDescent="0.25">
      <c r="A497" s="32" t="s">
        <v>853</v>
      </c>
      <c r="B497" s="32" t="s">
        <v>8450</v>
      </c>
      <c r="C497" s="32" t="s">
        <v>12</v>
      </c>
      <c r="D497" s="32" t="s">
        <v>116</v>
      </c>
      <c r="E497" s="32" t="s">
        <v>854</v>
      </c>
      <c r="F497" s="32" t="s">
        <v>660</v>
      </c>
      <c r="G497" s="32" t="s">
        <v>661</v>
      </c>
      <c r="H497" s="32" t="s">
        <v>6224</v>
      </c>
      <c r="I497" s="32" t="s">
        <v>662</v>
      </c>
      <c r="J497" s="32" t="s">
        <v>663</v>
      </c>
      <c r="K497" s="32" t="s">
        <v>664</v>
      </c>
      <c r="L497" s="32" t="s">
        <v>6705</v>
      </c>
      <c r="M497" s="32" t="s">
        <v>6914</v>
      </c>
    </row>
    <row r="498" spans="1:13" ht="30" x14ac:dyDescent="0.25">
      <c r="A498" s="32" t="s">
        <v>855</v>
      </c>
      <c r="B498" s="32" t="s">
        <v>8450</v>
      </c>
      <c r="C498" s="32" t="s">
        <v>12</v>
      </c>
      <c r="D498" s="32" t="s">
        <v>116</v>
      </c>
      <c r="E498" s="32" t="s">
        <v>856</v>
      </c>
      <c r="F498" s="32" t="s">
        <v>857</v>
      </c>
      <c r="G498" s="32" t="s">
        <v>31</v>
      </c>
      <c r="H498" s="32" t="s">
        <v>5914</v>
      </c>
      <c r="I498" s="32" t="s">
        <v>858</v>
      </c>
      <c r="J498" s="32" t="s">
        <v>0</v>
      </c>
      <c r="K498" s="32" t="s">
        <v>859</v>
      </c>
      <c r="L498" s="32" t="s">
        <v>6915</v>
      </c>
      <c r="M498" s="32" t="s">
        <v>0</v>
      </c>
    </row>
    <row r="499" spans="1:13" ht="30" x14ac:dyDescent="0.25">
      <c r="A499" s="32" t="s">
        <v>835</v>
      </c>
      <c r="B499" s="32" t="s">
        <v>8450</v>
      </c>
      <c r="C499" s="32" t="s">
        <v>12</v>
      </c>
      <c r="D499" s="32" t="s">
        <v>116</v>
      </c>
      <c r="E499" s="32" t="s">
        <v>836</v>
      </c>
      <c r="F499" s="32" t="s">
        <v>771</v>
      </c>
      <c r="G499" s="32" t="s">
        <v>772</v>
      </c>
      <c r="H499" s="32" t="s">
        <v>6230</v>
      </c>
      <c r="I499" s="32" t="s">
        <v>773</v>
      </c>
      <c r="J499" s="32" t="s">
        <v>774</v>
      </c>
      <c r="K499" s="32" t="s">
        <v>775</v>
      </c>
      <c r="L499" s="32" t="s">
        <v>6899</v>
      </c>
      <c r="M499" s="32" t="s">
        <v>6900</v>
      </c>
    </row>
    <row r="500" spans="1:13" ht="30" x14ac:dyDescent="0.25">
      <c r="A500" s="32" t="s">
        <v>867</v>
      </c>
      <c r="B500" s="32" t="s">
        <v>8450</v>
      </c>
      <c r="C500" s="32" t="s">
        <v>12</v>
      </c>
      <c r="D500" s="32" t="s">
        <v>116</v>
      </c>
      <c r="E500" s="32" t="s">
        <v>868</v>
      </c>
      <c r="F500" s="32" t="s">
        <v>869</v>
      </c>
      <c r="G500" s="32" t="s">
        <v>870</v>
      </c>
      <c r="H500" s="32" t="s">
        <v>6224</v>
      </c>
      <c r="I500" s="32" t="s">
        <v>871</v>
      </c>
      <c r="J500" s="32" t="s">
        <v>0</v>
      </c>
      <c r="K500" s="32" t="s">
        <v>872</v>
      </c>
      <c r="L500" s="32" t="s">
        <v>8139</v>
      </c>
      <c r="M500" s="32" t="s">
        <v>0</v>
      </c>
    </row>
    <row r="501" spans="1:13" ht="30" x14ac:dyDescent="0.25">
      <c r="A501" s="32" t="s">
        <v>799</v>
      </c>
      <c r="B501" s="32" t="s">
        <v>8450</v>
      </c>
      <c r="C501" s="32" t="s">
        <v>12</v>
      </c>
      <c r="D501" s="32" t="s">
        <v>116</v>
      </c>
      <c r="E501" s="32" t="s">
        <v>800</v>
      </c>
      <c r="F501" s="32" t="s">
        <v>390</v>
      </c>
      <c r="G501" s="32" t="s">
        <v>31</v>
      </c>
      <c r="H501" s="32" t="s">
        <v>5914</v>
      </c>
      <c r="I501" s="32" t="s">
        <v>801</v>
      </c>
      <c r="J501" s="32" t="s">
        <v>672</v>
      </c>
      <c r="K501" s="32" t="s">
        <v>673</v>
      </c>
      <c r="L501" s="32" t="s">
        <v>6916</v>
      </c>
      <c r="M501" s="32" t="s">
        <v>6898</v>
      </c>
    </row>
    <row r="502" spans="1:13" ht="45" x14ac:dyDescent="0.25">
      <c r="A502" s="32" t="s">
        <v>787</v>
      </c>
      <c r="B502" s="32" t="s">
        <v>8450</v>
      </c>
      <c r="C502" s="32" t="s">
        <v>12</v>
      </c>
      <c r="D502" s="32" t="s">
        <v>116</v>
      </c>
      <c r="E502" s="32" t="s">
        <v>788</v>
      </c>
      <c r="F502" s="32" t="s">
        <v>789</v>
      </c>
      <c r="G502" s="32" t="s">
        <v>790</v>
      </c>
      <c r="H502" s="32" t="s">
        <v>6238</v>
      </c>
      <c r="I502" s="32" t="s">
        <v>791</v>
      </c>
      <c r="J502" s="32" t="s">
        <v>792</v>
      </c>
      <c r="K502" s="32" t="s">
        <v>793</v>
      </c>
      <c r="L502" s="32" t="s">
        <v>6917</v>
      </c>
      <c r="M502" s="32" t="s">
        <v>0</v>
      </c>
    </row>
    <row r="503" spans="1:13" ht="30" x14ac:dyDescent="0.25">
      <c r="A503" s="32" t="s">
        <v>1769</v>
      </c>
      <c r="B503" s="32" t="s">
        <v>8450</v>
      </c>
      <c r="C503" s="32" t="s">
        <v>12</v>
      </c>
      <c r="D503" s="32" t="s">
        <v>13</v>
      </c>
      <c r="E503" s="32" t="s">
        <v>1770</v>
      </c>
      <c r="F503" s="32" t="s">
        <v>167</v>
      </c>
      <c r="G503" s="32" t="s">
        <v>168</v>
      </c>
      <c r="H503" s="32" t="s">
        <v>5932</v>
      </c>
      <c r="I503" s="32" t="s">
        <v>984</v>
      </c>
      <c r="J503" s="32" t="s">
        <v>170</v>
      </c>
      <c r="K503" s="32" t="s">
        <v>171</v>
      </c>
      <c r="L503" s="32" t="s">
        <v>6918</v>
      </c>
      <c r="M503" s="32" t="s">
        <v>6727</v>
      </c>
    </row>
    <row r="504" spans="1:13" ht="45" x14ac:dyDescent="0.25">
      <c r="A504" s="32" t="s">
        <v>744</v>
      </c>
      <c r="B504" s="32" t="s">
        <v>8450</v>
      </c>
      <c r="C504" s="32" t="s">
        <v>12</v>
      </c>
      <c r="D504" s="32" t="s">
        <v>116</v>
      </c>
      <c r="E504" s="32" t="s">
        <v>745</v>
      </c>
      <c r="F504" s="32" t="s">
        <v>746</v>
      </c>
      <c r="G504" s="32" t="s">
        <v>747</v>
      </c>
      <c r="H504" s="32" t="s">
        <v>5899</v>
      </c>
      <c r="I504" s="32" t="s">
        <v>748</v>
      </c>
      <c r="J504" s="32" t="s">
        <v>749</v>
      </c>
      <c r="K504" s="32" t="s">
        <v>750</v>
      </c>
      <c r="L504" s="32" t="s">
        <v>6919</v>
      </c>
      <c r="M504" s="32" t="s">
        <v>6103</v>
      </c>
    </row>
    <row r="505" spans="1:13" ht="45" x14ac:dyDescent="0.25">
      <c r="A505" s="32" t="s">
        <v>6920</v>
      </c>
      <c r="B505" s="32" t="s">
        <v>8450</v>
      </c>
      <c r="C505" s="32" t="s">
        <v>12</v>
      </c>
      <c r="D505" s="32" t="s">
        <v>116</v>
      </c>
      <c r="E505" s="32" t="s">
        <v>6921</v>
      </c>
      <c r="F505" s="32" t="s">
        <v>746</v>
      </c>
      <c r="G505" s="32" t="s">
        <v>747</v>
      </c>
      <c r="H505" s="32" t="s">
        <v>5899</v>
      </c>
      <c r="I505" s="32" t="s">
        <v>748</v>
      </c>
      <c r="J505" s="32" t="s">
        <v>749</v>
      </c>
      <c r="K505" s="32" t="s">
        <v>750</v>
      </c>
      <c r="L505" s="32" t="s">
        <v>6922</v>
      </c>
      <c r="M505" s="32" t="s">
        <v>6923</v>
      </c>
    </row>
    <row r="506" spans="1:13" ht="45" x14ac:dyDescent="0.25">
      <c r="A506" s="32" t="s">
        <v>658</v>
      </c>
      <c r="B506" s="32" t="s">
        <v>8450</v>
      </c>
      <c r="C506" s="32" t="s">
        <v>12</v>
      </c>
      <c r="D506" s="32" t="s">
        <v>116</v>
      </c>
      <c r="E506" s="32" t="s">
        <v>659</v>
      </c>
      <c r="F506" s="32" t="s">
        <v>660</v>
      </c>
      <c r="G506" s="32" t="s">
        <v>661</v>
      </c>
      <c r="H506" s="32" t="s">
        <v>6224</v>
      </c>
      <c r="I506" s="32" t="s">
        <v>662</v>
      </c>
      <c r="J506" s="32" t="s">
        <v>663</v>
      </c>
      <c r="K506" s="32" t="s">
        <v>664</v>
      </c>
      <c r="L506" s="32" t="s">
        <v>6705</v>
      </c>
      <c r="M506" s="32" t="s">
        <v>6914</v>
      </c>
    </row>
    <row r="507" spans="1:13" ht="30" x14ac:dyDescent="0.25">
      <c r="A507" s="32" t="s">
        <v>654</v>
      </c>
      <c r="B507" s="32" t="s">
        <v>8450</v>
      </c>
      <c r="C507" s="32" t="s">
        <v>12</v>
      </c>
      <c r="D507" s="32" t="s">
        <v>116</v>
      </c>
      <c r="E507" s="32" t="s">
        <v>8140</v>
      </c>
      <c r="F507" s="32" t="s">
        <v>383</v>
      </c>
      <c r="G507" s="32" t="s">
        <v>384</v>
      </c>
      <c r="H507" s="32" t="s">
        <v>5899</v>
      </c>
      <c r="I507" s="32" t="s">
        <v>655</v>
      </c>
      <c r="J507" s="32" t="s">
        <v>656</v>
      </c>
      <c r="K507" s="32" t="s">
        <v>657</v>
      </c>
      <c r="L507" s="32" t="s">
        <v>6897</v>
      </c>
      <c r="M507" s="32" t="s">
        <v>6898</v>
      </c>
    </row>
    <row r="508" spans="1:13" ht="30" x14ac:dyDescent="0.25">
      <c r="A508" s="32" t="s">
        <v>649</v>
      </c>
      <c r="B508" s="32" t="s">
        <v>8450</v>
      </c>
      <c r="C508" s="32" t="s">
        <v>12</v>
      </c>
      <c r="D508" s="32" t="s">
        <v>116</v>
      </c>
      <c r="E508" s="32" t="s">
        <v>650</v>
      </c>
      <c r="F508" s="32" t="s">
        <v>16</v>
      </c>
      <c r="G508" s="32" t="s">
        <v>17</v>
      </c>
      <c r="H508" s="32" t="s">
        <v>6305</v>
      </c>
      <c r="I508" s="32" t="s">
        <v>651</v>
      </c>
      <c r="J508" s="32" t="s">
        <v>652</v>
      </c>
      <c r="K508" s="32" t="s">
        <v>653</v>
      </c>
      <c r="L508" s="32" t="s">
        <v>6924</v>
      </c>
      <c r="M508" s="32" t="s">
        <v>6890</v>
      </c>
    </row>
    <row r="509" spans="1:13" ht="45" x14ac:dyDescent="0.25">
      <c r="A509" s="32" t="s">
        <v>643</v>
      </c>
      <c r="B509" s="32" t="s">
        <v>8450</v>
      </c>
      <c r="C509" s="32" t="s">
        <v>12</v>
      </c>
      <c r="D509" s="32" t="s">
        <v>116</v>
      </c>
      <c r="E509" s="32" t="s">
        <v>644</v>
      </c>
      <c r="F509" s="32" t="s">
        <v>645</v>
      </c>
      <c r="G509" s="32" t="s">
        <v>31</v>
      </c>
      <c r="H509" s="32" t="s">
        <v>5914</v>
      </c>
      <c r="I509" s="32" t="s">
        <v>646</v>
      </c>
      <c r="J509" s="32" t="s">
        <v>647</v>
      </c>
      <c r="K509" s="32" t="s">
        <v>648</v>
      </c>
      <c r="L509" s="32" t="s">
        <v>6925</v>
      </c>
      <c r="M509" s="32" t="s">
        <v>6926</v>
      </c>
    </row>
    <row r="510" spans="1:13" ht="45" x14ac:dyDescent="0.25">
      <c r="A510" s="32" t="s">
        <v>625</v>
      </c>
      <c r="B510" s="32" t="s">
        <v>8450</v>
      </c>
      <c r="C510" s="32" t="s">
        <v>12</v>
      </c>
      <c r="D510" s="32" t="s">
        <v>116</v>
      </c>
      <c r="E510" s="32" t="s">
        <v>626</v>
      </c>
      <c r="F510" s="32" t="s">
        <v>390</v>
      </c>
      <c r="G510" s="32" t="s">
        <v>31</v>
      </c>
      <c r="H510" s="32" t="s">
        <v>5914</v>
      </c>
      <c r="I510" s="32" t="s">
        <v>622</v>
      </c>
      <c r="J510" s="32" t="s">
        <v>623</v>
      </c>
      <c r="K510" s="32" t="s">
        <v>624</v>
      </c>
      <c r="L510" s="32" t="s">
        <v>6927</v>
      </c>
      <c r="M510" s="32" t="s">
        <v>6928</v>
      </c>
    </row>
    <row r="511" spans="1:13" ht="45" x14ac:dyDescent="0.25">
      <c r="A511" s="32" t="s">
        <v>8141</v>
      </c>
      <c r="B511" s="32" t="s">
        <v>8450</v>
      </c>
      <c r="C511" s="32" t="s">
        <v>12</v>
      </c>
      <c r="D511" s="32" t="s">
        <v>116</v>
      </c>
      <c r="E511" s="32" t="s">
        <v>8142</v>
      </c>
      <c r="F511" s="32" t="s">
        <v>645</v>
      </c>
      <c r="G511" s="32" t="s">
        <v>31</v>
      </c>
      <c r="H511" s="32" t="s">
        <v>5914</v>
      </c>
      <c r="I511" s="32" t="s">
        <v>646</v>
      </c>
      <c r="J511" s="32" t="s">
        <v>647</v>
      </c>
      <c r="K511" s="32" t="s">
        <v>648</v>
      </c>
      <c r="L511" s="32" t="s">
        <v>8143</v>
      </c>
      <c r="M511" s="32" t="s">
        <v>6926</v>
      </c>
    </row>
    <row r="512" spans="1:13" ht="30" x14ac:dyDescent="0.25">
      <c r="A512" s="32" t="s">
        <v>670</v>
      </c>
      <c r="B512" s="32" t="s">
        <v>8450</v>
      </c>
      <c r="C512" s="32" t="s">
        <v>12</v>
      </c>
      <c r="D512" s="32" t="s">
        <v>116</v>
      </c>
      <c r="E512" s="32" t="s">
        <v>8144</v>
      </c>
      <c r="F512" s="32" t="s">
        <v>390</v>
      </c>
      <c r="G512" s="32" t="s">
        <v>31</v>
      </c>
      <c r="H512" s="32" t="s">
        <v>5914</v>
      </c>
      <c r="I512" s="32" t="s">
        <v>671</v>
      </c>
      <c r="J512" s="32" t="s">
        <v>672</v>
      </c>
      <c r="K512" s="32" t="s">
        <v>673</v>
      </c>
      <c r="L512" s="32" t="s">
        <v>6929</v>
      </c>
      <c r="M512" s="32" t="s">
        <v>6898</v>
      </c>
    </row>
    <row r="513" spans="1:13" ht="30" x14ac:dyDescent="0.25">
      <c r="A513" s="32" t="s">
        <v>687</v>
      </c>
      <c r="B513" s="32" t="s">
        <v>8450</v>
      </c>
      <c r="C513" s="32" t="s">
        <v>12</v>
      </c>
      <c r="D513" s="32" t="s">
        <v>116</v>
      </c>
      <c r="E513" s="32" t="s">
        <v>688</v>
      </c>
      <c r="F513" s="32" t="s">
        <v>16</v>
      </c>
      <c r="G513" s="32" t="s">
        <v>17</v>
      </c>
      <c r="H513" s="32" t="s">
        <v>6305</v>
      </c>
      <c r="I513" s="32" t="s">
        <v>651</v>
      </c>
      <c r="J513" s="32" t="s">
        <v>689</v>
      </c>
      <c r="K513" s="32" t="s">
        <v>653</v>
      </c>
      <c r="L513" s="32" t="s">
        <v>6924</v>
      </c>
      <c r="M513" s="32" t="s">
        <v>6890</v>
      </c>
    </row>
    <row r="514" spans="1:13" ht="45" x14ac:dyDescent="0.25">
      <c r="A514" s="32" t="s">
        <v>822</v>
      </c>
      <c r="B514" s="32" t="s">
        <v>8450</v>
      </c>
      <c r="C514" s="32" t="s">
        <v>12</v>
      </c>
      <c r="D514" s="32" t="s">
        <v>116</v>
      </c>
      <c r="E514" s="32" t="s">
        <v>823</v>
      </c>
      <c r="F514" s="32" t="s">
        <v>660</v>
      </c>
      <c r="G514" s="32" t="s">
        <v>661</v>
      </c>
      <c r="H514" s="32" t="s">
        <v>6224</v>
      </c>
      <c r="I514" s="32" t="s">
        <v>662</v>
      </c>
      <c r="J514" s="32" t="s">
        <v>663</v>
      </c>
      <c r="K514" s="32" t="s">
        <v>664</v>
      </c>
      <c r="L514" s="32" t="s">
        <v>6705</v>
      </c>
      <c r="M514" s="32" t="s">
        <v>6914</v>
      </c>
    </row>
    <row r="515" spans="1:13" ht="45" x14ac:dyDescent="0.25">
      <c r="A515" s="32" t="s">
        <v>824</v>
      </c>
      <c r="B515" s="32" t="s">
        <v>8450</v>
      </c>
      <c r="C515" s="32" t="s">
        <v>12</v>
      </c>
      <c r="D515" s="32" t="s">
        <v>116</v>
      </c>
      <c r="E515" s="32" t="s">
        <v>825</v>
      </c>
      <c r="F515" s="32" t="s">
        <v>813</v>
      </c>
      <c r="G515" s="32" t="s">
        <v>814</v>
      </c>
      <c r="H515" s="32" t="s">
        <v>6316</v>
      </c>
      <c r="I515" s="32" t="s">
        <v>815</v>
      </c>
      <c r="J515" s="32" t="s">
        <v>8137</v>
      </c>
      <c r="K515" s="32" t="s">
        <v>8138</v>
      </c>
      <c r="L515" s="32" t="s">
        <v>6913</v>
      </c>
      <c r="M515" s="32" t="s">
        <v>6890</v>
      </c>
    </row>
    <row r="516" spans="1:13" ht="45" x14ac:dyDescent="0.25">
      <c r="A516" s="32" t="s">
        <v>992</v>
      </c>
      <c r="B516" s="32" t="s">
        <v>8450</v>
      </c>
      <c r="C516" s="32" t="s">
        <v>12</v>
      </c>
      <c r="D516" s="32" t="s">
        <v>116</v>
      </c>
      <c r="E516" s="32" t="s">
        <v>993</v>
      </c>
      <c r="F516" s="32" t="s">
        <v>46</v>
      </c>
      <c r="G516" s="32" t="s">
        <v>47</v>
      </c>
      <c r="H516" s="32" t="s">
        <v>6227</v>
      </c>
      <c r="I516" s="32" t="s">
        <v>8145</v>
      </c>
      <c r="J516" s="32" t="s">
        <v>8146</v>
      </c>
      <c r="K516" s="32" t="s">
        <v>8147</v>
      </c>
      <c r="L516" s="32" t="s">
        <v>6930</v>
      </c>
      <c r="M516" s="32" t="s">
        <v>6931</v>
      </c>
    </row>
    <row r="517" spans="1:13" ht="45" x14ac:dyDescent="0.25">
      <c r="A517" s="32" t="s">
        <v>702</v>
      </c>
      <c r="B517" s="32" t="s">
        <v>8450</v>
      </c>
      <c r="C517" s="32" t="s">
        <v>12</v>
      </c>
      <c r="D517" s="32" t="s">
        <v>116</v>
      </c>
      <c r="E517" s="32" t="s">
        <v>703</v>
      </c>
      <c r="F517" s="32" t="s">
        <v>87</v>
      </c>
      <c r="G517" s="32" t="s">
        <v>88</v>
      </c>
      <c r="H517" s="32" t="s">
        <v>5922</v>
      </c>
      <c r="I517" s="32" t="s">
        <v>704</v>
      </c>
      <c r="J517" s="32" t="s">
        <v>705</v>
      </c>
      <c r="K517" s="32" t="s">
        <v>706</v>
      </c>
      <c r="L517" s="32" t="s">
        <v>6932</v>
      </c>
      <c r="M517" s="32" t="s">
        <v>6933</v>
      </c>
    </row>
    <row r="518" spans="1:13" ht="45" x14ac:dyDescent="0.25">
      <c r="A518" s="32" t="s">
        <v>939</v>
      </c>
      <c r="B518" s="32" t="s">
        <v>8450</v>
      </c>
      <c r="C518" s="32" t="s">
        <v>12</v>
      </c>
      <c r="D518" s="32" t="s">
        <v>116</v>
      </c>
      <c r="E518" s="32" t="s">
        <v>940</v>
      </c>
      <c r="F518" s="32" t="s">
        <v>187</v>
      </c>
      <c r="G518" s="32" t="s">
        <v>181</v>
      </c>
      <c r="H518" s="32" t="s">
        <v>181</v>
      </c>
      <c r="I518" s="32" t="s">
        <v>941</v>
      </c>
      <c r="J518" s="32" t="s">
        <v>942</v>
      </c>
      <c r="K518" s="32" t="s">
        <v>943</v>
      </c>
      <c r="L518" s="32" t="s">
        <v>6934</v>
      </c>
      <c r="M518" s="32" t="s">
        <v>6713</v>
      </c>
    </row>
    <row r="519" spans="1:13" ht="45" x14ac:dyDescent="0.25">
      <c r="A519" s="32" t="s">
        <v>944</v>
      </c>
      <c r="B519" s="32" t="s">
        <v>8450</v>
      </c>
      <c r="C519" s="32" t="s">
        <v>12</v>
      </c>
      <c r="D519" s="32" t="s">
        <v>116</v>
      </c>
      <c r="E519" s="32" t="s">
        <v>945</v>
      </c>
      <c r="F519" s="32" t="s">
        <v>390</v>
      </c>
      <c r="G519" s="32" t="s">
        <v>31</v>
      </c>
      <c r="H519" s="32" t="s">
        <v>5914</v>
      </c>
      <c r="I519" s="32" t="s">
        <v>622</v>
      </c>
      <c r="J519" s="32" t="s">
        <v>623</v>
      </c>
      <c r="K519" s="32" t="s">
        <v>624</v>
      </c>
      <c r="L519" s="32" t="s">
        <v>6927</v>
      </c>
      <c r="M519" s="32" t="s">
        <v>6928</v>
      </c>
    </row>
    <row r="520" spans="1:13" ht="45" x14ac:dyDescent="0.25">
      <c r="A520" s="32" t="s">
        <v>946</v>
      </c>
      <c r="B520" s="32" t="s">
        <v>8450</v>
      </c>
      <c r="C520" s="32" t="s">
        <v>12</v>
      </c>
      <c r="D520" s="32" t="s">
        <v>116</v>
      </c>
      <c r="E520" s="32" t="s">
        <v>947</v>
      </c>
      <c r="F520" s="32" t="s">
        <v>948</v>
      </c>
      <c r="G520" s="32" t="s">
        <v>949</v>
      </c>
      <c r="H520" s="32" t="s">
        <v>6316</v>
      </c>
      <c r="I520" s="32" t="s">
        <v>950</v>
      </c>
      <c r="J520" s="32" t="s">
        <v>8148</v>
      </c>
      <c r="K520" s="32" t="s">
        <v>8149</v>
      </c>
      <c r="L520" s="32" t="s">
        <v>6935</v>
      </c>
      <c r="M520" s="32" t="s">
        <v>8150</v>
      </c>
    </row>
    <row r="521" spans="1:13" ht="30" x14ac:dyDescent="0.25">
      <c r="A521" s="32" t="s">
        <v>951</v>
      </c>
      <c r="B521" s="32" t="s">
        <v>8450</v>
      </c>
      <c r="C521" s="32" t="s">
        <v>12</v>
      </c>
      <c r="D521" s="32" t="s">
        <v>116</v>
      </c>
      <c r="E521" s="32" t="s">
        <v>8151</v>
      </c>
      <c r="F521" s="32" t="s">
        <v>390</v>
      </c>
      <c r="G521" s="32" t="s">
        <v>31</v>
      </c>
      <c r="H521" s="32" t="s">
        <v>5914</v>
      </c>
      <c r="I521" s="32" t="s">
        <v>671</v>
      </c>
      <c r="J521" s="32" t="s">
        <v>672</v>
      </c>
      <c r="K521" s="32" t="s">
        <v>673</v>
      </c>
      <c r="L521" s="32" t="s">
        <v>6929</v>
      </c>
      <c r="M521" s="32" t="s">
        <v>6898</v>
      </c>
    </row>
    <row r="522" spans="1:13" ht="45" x14ac:dyDescent="0.25">
      <c r="A522" s="32" t="s">
        <v>978</v>
      </c>
      <c r="B522" s="32" t="s">
        <v>8450</v>
      </c>
      <c r="C522" s="32" t="s">
        <v>12</v>
      </c>
      <c r="D522" s="32" t="s">
        <v>116</v>
      </c>
      <c r="E522" s="32" t="s">
        <v>979</v>
      </c>
      <c r="F522" s="32" t="s">
        <v>618</v>
      </c>
      <c r="G522" s="32" t="s">
        <v>31</v>
      </c>
      <c r="H522" s="32" t="s">
        <v>5914</v>
      </c>
      <c r="I522" s="32" t="s">
        <v>875</v>
      </c>
      <c r="J522" s="32" t="s">
        <v>876</v>
      </c>
      <c r="K522" s="32" t="s">
        <v>877</v>
      </c>
      <c r="L522" s="32" t="s">
        <v>6936</v>
      </c>
      <c r="M522" s="32" t="s">
        <v>6937</v>
      </c>
    </row>
    <row r="523" spans="1:13" ht="45" x14ac:dyDescent="0.25">
      <c r="A523" s="32" t="s">
        <v>873</v>
      </c>
      <c r="B523" s="32" t="s">
        <v>8450</v>
      </c>
      <c r="C523" s="32" t="s">
        <v>12</v>
      </c>
      <c r="D523" s="32" t="s">
        <v>116</v>
      </c>
      <c r="E523" s="32" t="s">
        <v>874</v>
      </c>
      <c r="F523" s="32" t="s">
        <v>618</v>
      </c>
      <c r="G523" s="32" t="s">
        <v>31</v>
      </c>
      <c r="H523" s="32" t="s">
        <v>5914</v>
      </c>
      <c r="I523" s="32" t="s">
        <v>875</v>
      </c>
      <c r="J523" s="32" t="s">
        <v>876</v>
      </c>
      <c r="K523" s="32" t="s">
        <v>877</v>
      </c>
      <c r="L523" s="32" t="s">
        <v>6936</v>
      </c>
      <c r="M523" s="32" t="s">
        <v>6937</v>
      </c>
    </row>
    <row r="524" spans="1:13" ht="45" x14ac:dyDescent="0.25">
      <c r="A524" s="32" t="s">
        <v>964</v>
      </c>
      <c r="B524" s="32" t="s">
        <v>8450</v>
      </c>
      <c r="C524" s="32" t="s">
        <v>12</v>
      </c>
      <c r="D524" s="32" t="s">
        <v>116</v>
      </c>
      <c r="E524" s="32" t="s">
        <v>965</v>
      </c>
      <c r="F524" s="32" t="s">
        <v>187</v>
      </c>
      <c r="G524" s="32" t="s">
        <v>181</v>
      </c>
      <c r="H524" s="32" t="s">
        <v>181</v>
      </c>
      <c r="I524" s="32" t="s">
        <v>941</v>
      </c>
      <c r="J524" s="32" t="s">
        <v>942</v>
      </c>
      <c r="K524" s="32" t="s">
        <v>943</v>
      </c>
      <c r="L524" s="32" t="s">
        <v>6934</v>
      </c>
      <c r="M524" s="32" t="s">
        <v>6713</v>
      </c>
    </row>
    <row r="525" spans="1:13" ht="30" x14ac:dyDescent="0.25">
      <c r="A525" s="32" t="s">
        <v>1776</v>
      </c>
      <c r="B525" s="32" t="s">
        <v>8450</v>
      </c>
      <c r="C525" s="32" t="s">
        <v>12</v>
      </c>
      <c r="D525" s="32" t="s">
        <v>205</v>
      </c>
      <c r="E525" s="32" t="s">
        <v>1777</v>
      </c>
      <c r="F525" s="32" t="s">
        <v>187</v>
      </c>
      <c r="G525" s="32" t="s">
        <v>181</v>
      </c>
      <c r="H525" s="32" t="s">
        <v>181</v>
      </c>
      <c r="I525" s="32" t="s">
        <v>1163</v>
      </c>
      <c r="J525" s="32" t="s">
        <v>1264</v>
      </c>
      <c r="K525" s="32" t="s">
        <v>1778</v>
      </c>
      <c r="L525" s="32" t="s">
        <v>6938</v>
      </c>
      <c r="M525" s="32" t="s">
        <v>6939</v>
      </c>
    </row>
    <row r="526" spans="1:13" ht="30" x14ac:dyDescent="0.25">
      <c r="A526" s="32" t="s">
        <v>904</v>
      </c>
      <c r="B526" s="32" t="s">
        <v>8450</v>
      </c>
      <c r="C526" s="32" t="s">
        <v>12</v>
      </c>
      <c r="D526" s="32" t="s">
        <v>116</v>
      </c>
      <c r="E526" s="32" t="s">
        <v>905</v>
      </c>
      <c r="F526" s="32" t="s">
        <v>906</v>
      </c>
      <c r="G526" s="32" t="s">
        <v>907</v>
      </c>
      <c r="H526" s="32" t="s">
        <v>6247</v>
      </c>
      <c r="I526" s="32" t="s">
        <v>908</v>
      </c>
      <c r="J526" s="32" t="s">
        <v>909</v>
      </c>
      <c r="K526" s="32" t="s">
        <v>910</v>
      </c>
      <c r="L526" s="32" t="s">
        <v>6940</v>
      </c>
      <c r="M526" s="32" t="s">
        <v>6941</v>
      </c>
    </row>
    <row r="527" spans="1:13" ht="45" x14ac:dyDescent="0.25">
      <c r="A527" s="32" t="s">
        <v>1781</v>
      </c>
      <c r="B527" s="32" t="s">
        <v>8450</v>
      </c>
      <c r="C527" s="32" t="s">
        <v>12</v>
      </c>
      <c r="D527" s="32" t="s">
        <v>205</v>
      </c>
      <c r="E527" s="32" t="s">
        <v>1782</v>
      </c>
      <c r="F527" s="32" t="s">
        <v>68</v>
      </c>
      <c r="G527" s="32" t="s">
        <v>69</v>
      </c>
      <c r="H527" s="32" t="s">
        <v>105</v>
      </c>
      <c r="I527" s="32" t="s">
        <v>1279</v>
      </c>
      <c r="J527" s="32" t="s">
        <v>1280</v>
      </c>
      <c r="K527" s="32" t="s">
        <v>1783</v>
      </c>
      <c r="L527" s="32" t="s">
        <v>6942</v>
      </c>
      <c r="M527" s="32" t="s">
        <v>6943</v>
      </c>
    </row>
    <row r="528" spans="1:13" ht="30" x14ac:dyDescent="0.25">
      <c r="A528" s="32" t="s">
        <v>911</v>
      </c>
      <c r="B528" s="32" t="s">
        <v>8450</v>
      </c>
      <c r="C528" s="32" t="s">
        <v>12</v>
      </c>
      <c r="D528" s="32" t="s">
        <v>116</v>
      </c>
      <c r="E528" s="32" t="s">
        <v>912</v>
      </c>
      <c r="F528" s="32" t="s">
        <v>260</v>
      </c>
      <c r="G528" s="32" t="s">
        <v>261</v>
      </c>
      <c r="H528" s="32" t="s">
        <v>6316</v>
      </c>
      <c r="I528" s="32" t="s">
        <v>913</v>
      </c>
      <c r="J528" s="32" t="s">
        <v>8152</v>
      </c>
      <c r="K528" s="32" t="s">
        <v>8153</v>
      </c>
      <c r="L528" s="32" t="s">
        <v>6944</v>
      </c>
      <c r="M528" s="32" t="s">
        <v>0</v>
      </c>
    </row>
    <row r="529" spans="1:13" ht="30" x14ac:dyDescent="0.25">
      <c r="A529" s="32" t="s">
        <v>927</v>
      </c>
      <c r="B529" s="32" t="s">
        <v>8450</v>
      </c>
      <c r="C529" s="32" t="s">
        <v>12</v>
      </c>
      <c r="D529" s="32" t="s">
        <v>116</v>
      </c>
      <c r="E529" s="32" t="s">
        <v>928</v>
      </c>
      <c r="F529" s="32" t="s">
        <v>240</v>
      </c>
      <c r="G529" s="32" t="s">
        <v>31</v>
      </c>
      <c r="H529" s="32" t="s">
        <v>5914</v>
      </c>
      <c r="I529" s="32" t="s">
        <v>241</v>
      </c>
      <c r="J529" s="32" t="s">
        <v>242</v>
      </c>
      <c r="K529" s="32" t="s">
        <v>243</v>
      </c>
      <c r="L529" s="32" t="s">
        <v>6945</v>
      </c>
      <c r="M529" s="32" t="s">
        <v>6946</v>
      </c>
    </row>
    <row r="530" spans="1:13" ht="45" x14ac:dyDescent="0.25">
      <c r="A530" s="32" t="s">
        <v>959</v>
      </c>
      <c r="B530" s="32" t="s">
        <v>8450</v>
      </c>
      <c r="C530" s="32" t="s">
        <v>12</v>
      </c>
      <c r="D530" s="32" t="s">
        <v>116</v>
      </c>
      <c r="E530" s="32" t="s">
        <v>960</v>
      </c>
      <c r="F530" s="32" t="s">
        <v>98</v>
      </c>
      <c r="G530" s="32" t="s">
        <v>99</v>
      </c>
      <c r="H530" s="32" t="s">
        <v>5940</v>
      </c>
      <c r="I530" s="32" t="s">
        <v>961</v>
      </c>
      <c r="J530" s="32" t="s">
        <v>962</v>
      </c>
      <c r="K530" s="32" t="s">
        <v>963</v>
      </c>
      <c r="L530" s="32" t="s">
        <v>6947</v>
      </c>
      <c r="M530" s="32" t="s">
        <v>6948</v>
      </c>
    </row>
    <row r="531" spans="1:13" ht="30" x14ac:dyDescent="0.25">
      <c r="A531" s="32" t="s">
        <v>895</v>
      </c>
      <c r="B531" s="32" t="s">
        <v>8450</v>
      </c>
      <c r="C531" s="32" t="s">
        <v>12</v>
      </c>
      <c r="D531" s="32" t="s">
        <v>116</v>
      </c>
      <c r="E531" s="32" t="s">
        <v>896</v>
      </c>
      <c r="F531" s="32" t="s">
        <v>240</v>
      </c>
      <c r="G531" s="32" t="s">
        <v>31</v>
      </c>
      <c r="H531" s="32" t="s">
        <v>5914</v>
      </c>
      <c r="I531" s="32" t="s">
        <v>241</v>
      </c>
      <c r="J531" s="32" t="s">
        <v>242</v>
      </c>
      <c r="K531" s="32" t="s">
        <v>243</v>
      </c>
      <c r="L531" s="32" t="s">
        <v>6945</v>
      </c>
      <c r="M531" s="32" t="s">
        <v>6946</v>
      </c>
    </row>
    <row r="532" spans="1:13" ht="45" x14ac:dyDescent="0.25">
      <c r="A532" s="32" t="s">
        <v>330</v>
      </c>
      <c r="B532" s="32" t="s">
        <v>8450</v>
      </c>
      <c r="C532" s="32" t="s">
        <v>12</v>
      </c>
      <c r="D532" s="32" t="s">
        <v>116</v>
      </c>
      <c r="E532" s="32" t="s">
        <v>331</v>
      </c>
      <c r="F532" s="32" t="s">
        <v>253</v>
      </c>
      <c r="G532" s="32" t="s">
        <v>254</v>
      </c>
      <c r="H532" s="32" t="s">
        <v>6221</v>
      </c>
      <c r="I532" s="32" t="s">
        <v>332</v>
      </c>
      <c r="J532" s="32" t="s">
        <v>333</v>
      </c>
      <c r="K532" s="32" t="s">
        <v>334</v>
      </c>
      <c r="L532" s="32" t="s">
        <v>6949</v>
      </c>
      <c r="M532" s="32" t="s">
        <v>6950</v>
      </c>
    </row>
    <row r="533" spans="1:13" ht="30" x14ac:dyDescent="0.25">
      <c r="A533" s="32" t="s">
        <v>244</v>
      </c>
      <c r="B533" s="32" t="s">
        <v>8450</v>
      </c>
      <c r="C533" s="32" t="s">
        <v>12</v>
      </c>
      <c r="D533" s="32" t="s">
        <v>116</v>
      </c>
      <c r="E533" s="32" t="s">
        <v>245</v>
      </c>
      <c r="F533" s="32" t="s">
        <v>246</v>
      </c>
      <c r="G533" s="32" t="s">
        <v>247</v>
      </c>
      <c r="H533" s="32" t="s">
        <v>6238</v>
      </c>
      <c r="I533" s="32" t="s">
        <v>248</v>
      </c>
      <c r="J533" s="32" t="s">
        <v>249</v>
      </c>
      <c r="K533" s="32" t="s">
        <v>250</v>
      </c>
      <c r="L533" s="32" t="s">
        <v>6951</v>
      </c>
      <c r="M533" s="32" t="s">
        <v>6952</v>
      </c>
    </row>
    <row r="534" spans="1:13" ht="45" x14ac:dyDescent="0.25">
      <c r="A534" s="32" t="s">
        <v>191</v>
      </c>
      <c r="B534" s="32" t="s">
        <v>8450</v>
      </c>
      <c r="C534" s="32" t="s">
        <v>12</v>
      </c>
      <c r="D534" s="32" t="s">
        <v>116</v>
      </c>
      <c r="E534" s="32" t="s">
        <v>192</v>
      </c>
      <c r="F534" s="32" t="s">
        <v>68</v>
      </c>
      <c r="G534" s="32" t="s">
        <v>69</v>
      </c>
      <c r="H534" s="32" t="s">
        <v>105</v>
      </c>
      <c r="I534" s="32" t="s">
        <v>193</v>
      </c>
      <c r="J534" s="32" t="s">
        <v>194</v>
      </c>
      <c r="K534" s="32" t="s">
        <v>195</v>
      </c>
      <c r="L534" s="32" t="s">
        <v>6953</v>
      </c>
      <c r="M534" s="32" t="s">
        <v>6954</v>
      </c>
    </row>
    <row r="535" spans="1:13" ht="45" x14ac:dyDescent="0.25">
      <c r="A535" s="32" t="s">
        <v>1801</v>
      </c>
      <c r="B535" s="32" t="s">
        <v>8450</v>
      </c>
      <c r="C535" s="32" t="s">
        <v>12</v>
      </c>
      <c r="D535" s="32" t="s">
        <v>205</v>
      </c>
      <c r="E535" s="32" t="s">
        <v>1802</v>
      </c>
      <c r="F535" s="32" t="s">
        <v>187</v>
      </c>
      <c r="G535" s="32" t="s">
        <v>181</v>
      </c>
      <c r="H535" s="32" t="s">
        <v>181</v>
      </c>
      <c r="I535" s="32" t="s">
        <v>1163</v>
      </c>
      <c r="J535" s="32" t="s">
        <v>1264</v>
      </c>
      <c r="K535" s="32" t="s">
        <v>1165</v>
      </c>
      <c r="L535" s="32" t="s">
        <v>6938</v>
      </c>
      <c r="M535" s="32" t="s">
        <v>6939</v>
      </c>
    </row>
    <row r="536" spans="1:13" ht="45" x14ac:dyDescent="0.25">
      <c r="A536" s="32" t="s">
        <v>1784</v>
      </c>
      <c r="B536" s="32" t="s">
        <v>8450</v>
      </c>
      <c r="C536" s="32" t="s">
        <v>12</v>
      </c>
      <c r="D536" s="32" t="s">
        <v>205</v>
      </c>
      <c r="E536" s="32" t="s">
        <v>1785</v>
      </c>
      <c r="F536" s="32" t="s">
        <v>187</v>
      </c>
      <c r="G536" s="32" t="s">
        <v>181</v>
      </c>
      <c r="H536" s="32" t="s">
        <v>181</v>
      </c>
      <c r="I536" s="32" t="s">
        <v>1163</v>
      </c>
      <c r="J536" s="32" t="s">
        <v>1264</v>
      </c>
      <c r="K536" s="32" t="s">
        <v>1165</v>
      </c>
      <c r="L536" s="32" t="s">
        <v>6955</v>
      </c>
      <c r="M536" s="32" t="s">
        <v>6956</v>
      </c>
    </row>
    <row r="537" spans="1:13" ht="45" x14ac:dyDescent="0.25">
      <c r="A537" s="32" t="s">
        <v>304</v>
      </c>
      <c r="B537" s="32" t="s">
        <v>8450</v>
      </c>
      <c r="C537" s="32" t="s">
        <v>12</v>
      </c>
      <c r="D537" s="32" t="s">
        <v>116</v>
      </c>
      <c r="E537" s="32" t="s">
        <v>6957</v>
      </c>
      <c r="F537" s="32" t="s">
        <v>30</v>
      </c>
      <c r="G537" s="32" t="s">
        <v>31</v>
      </c>
      <c r="H537" s="32" t="s">
        <v>5914</v>
      </c>
      <c r="I537" s="32" t="s">
        <v>226</v>
      </c>
      <c r="J537" s="32" t="s">
        <v>305</v>
      </c>
      <c r="K537" s="32" t="s">
        <v>306</v>
      </c>
      <c r="L537" s="32" t="s">
        <v>6958</v>
      </c>
      <c r="M537" s="32" t="s">
        <v>6906</v>
      </c>
    </row>
    <row r="538" spans="1:13" ht="45" x14ac:dyDescent="0.25">
      <c r="A538" s="32" t="s">
        <v>224</v>
      </c>
      <c r="B538" s="32" t="s">
        <v>8450</v>
      </c>
      <c r="C538" s="32" t="s">
        <v>12</v>
      </c>
      <c r="D538" s="32" t="s">
        <v>116</v>
      </c>
      <c r="E538" s="32" t="s">
        <v>225</v>
      </c>
      <c r="F538" s="32" t="s">
        <v>30</v>
      </c>
      <c r="G538" s="32" t="s">
        <v>31</v>
      </c>
      <c r="H538" s="32" t="s">
        <v>5914</v>
      </c>
      <c r="I538" s="32" t="s">
        <v>8154</v>
      </c>
      <c r="J538" s="32" t="s">
        <v>8155</v>
      </c>
      <c r="K538" s="32" t="s">
        <v>8156</v>
      </c>
      <c r="L538" s="32" t="s">
        <v>6959</v>
      </c>
      <c r="M538" s="32" t="s">
        <v>6906</v>
      </c>
    </row>
    <row r="539" spans="1:13" ht="30" x14ac:dyDescent="0.25">
      <c r="A539" s="32" t="s">
        <v>1327</v>
      </c>
      <c r="B539" s="32" t="s">
        <v>8450</v>
      </c>
      <c r="C539" s="32" t="s">
        <v>12</v>
      </c>
      <c r="D539" s="32" t="s">
        <v>116</v>
      </c>
      <c r="E539" s="32" t="s">
        <v>1328</v>
      </c>
      <c r="F539" s="32" t="s">
        <v>495</v>
      </c>
      <c r="G539" s="32" t="s">
        <v>31</v>
      </c>
      <c r="H539" s="32" t="s">
        <v>5914</v>
      </c>
      <c r="I539" s="32" t="s">
        <v>1329</v>
      </c>
      <c r="J539" s="32" t="s">
        <v>1330</v>
      </c>
      <c r="K539" s="32" t="s">
        <v>1331</v>
      </c>
      <c r="L539" s="32" t="s">
        <v>6960</v>
      </c>
      <c r="M539" s="32" t="s">
        <v>6898</v>
      </c>
    </row>
    <row r="540" spans="1:13" ht="30" x14ac:dyDescent="0.25">
      <c r="A540" s="32" t="s">
        <v>238</v>
      </c>
      <c r="B540" s="32" t="s">
        <v>8450</v>
      </c>
      <c r="C540" s="32" t="s">
        <v>12</v>
      </c>
      <c r="D540" s="32" t="s">
        <v>116</v>
      </c>
      <c r="E540" s="32" t="s">
        <v>239</v>
      </c>
      <c r="F540" s="32" t="s">
        <v>240</v>
      </c>
      <c r="G540" s="32" t="s">
        <v>31</v>
      </c>
      <c r="H540" s="32" t="s">
        <v>5914</v>
      </c>
      <c r="I540" s="32" t="s">
        <v>241</v>
      </c>
      <c r="J540" s="32" t="s">
        <v>242</v>
      </c>
      <c r="K540" s="32" t="s">
        <v>243</v>
      </c>
      <c r="L540" s="32" t="s">
        <v>6945</v>
      </c>
      <c r="M540" s="32" t="s">
        <v>6946</v>
      </c>
    </row>
    <row r="541" spans="1:13" ht="30" x14ac:dyDescent="0.25">
      <c r="A541" s="32" t="s">
        <v>265</v>
      </c>
      <c r="B541" s="32" t="s">
        <v>8450</v>
      </c>
      <c r="C541" s="32" t="s">
        <v>12</v>
      </c>
      <c r="D541" s="32" t="s">
        <v>116</v>
      </c>
      <c r="E541" s="32" t="s">
        <v>6961</v>
      </c>
      <c r="F541" s="32" t="s">
        <v>266</v>
      </c>
      <c r="G541" s="32" t="s">
        <v>31</v>
      </c>
      <c r="H541" s="32" t="s">
        <v>5914</v>
      </c>
      <c r="I541" s="32" t="s">
        <v>267</v>
      </c>
      <c r="J541" s="32" t="s">
        <v>268</v>
      </c>
      <c r="K541" s="32" t="s">
        <v>269</v>
      </c>
      <c r="L541" s="32" t="s">
        <v>6684</v>
      </c>
      <c r="M541" s="32" t="s">
        <v>6685</v>
      </c>
    </row>
    <row r="542" spans="1:13" ht="45" x14ac:dyDescent="0.25">
      <c r="A542" s="32" t="s">
        <v>1446</v>
      </c>
      <c r="B542" s="32" t="s">
        <v>8450</v>
      </c>
      <c r="C542" s="32" t="s">
        <v>12</v>
      </c>
      <c r="D542" s="32" t="s">
        <v>116</v>
      </c>
      <c r="E542" s="32" t="s">
        <v>1447</v>
      </c>
      <c r="F542" s="32" t="s">
        <v>919</v>
      </c>
      <c r="G542" s="32" t="s">
        <v>920</v>
      </c>
      <c r="H542" s="32" t="s">
        <v>5906</v>
      </c>
      <c r="I542" s="32" t="s">
        <v>1448</v>
      </c>
      <c r="J542" s="32" t="s">
        <v>1449</v>
      </c>
      <c r="K542" s="32" t="s">
        <v>923</v>
      </c>
      <c r="L542" s="32" t="s">
        <v>6962</v>
      </c>
      <c r="M542" s="32" t="s">
        <v>6963</v>
      </c>
    </row>
    <row r="543" spans="1:13" ht="30" x14ac:dyDescent="0.25">
      <c r="A543" s="32" t="s">
        <v>554</v>
      </c>
      <c r="B543" s="32" t="s">
        <v>8450</v>
      </c>
      <c r="C543" s="32" t="s">
        <v>12</v>
      </c>
      <c r="D543" s="32" t="s">
        <v>116</v>
      </c>
      <c r="E543" s="32" t="s">
        <v>555</v>
      </c>
      <c r="F543" s="32" t="s">
        <v>556</v>
      </c>
      <c r="G543" s="32" t="s">
        <v>557</v>
      </c>
      <c r="H543" s="32" t="s">
        <v>6316</v>
      </c>
      <c r="I543" s="32" t="s">
        <v>558</v>
      </c>
      <c r="J543" s="32" t="s">
        <v>8157</v>
      </c>
      <c r="K543" s="32" t="s">
        <v>8158</v>
      </c>
      <c r="L543" s="32" t="s">
        <v>8159</v>
      </c>
      <c r="M543" s="32" t="s">
        <v>6964</v>
      </c>
    </row>
    <row r="544" spans="1:13" ht="45" x14ac:dyDescent="0.25">
      <c r="A544" s="32" t="s">
        <v>697</v>
      </c>
      <c r="B544" s="32" t="s">
        <v>8450</v>
      </c>
      <c r="C544" s="32" t="s">
        <v>12</v>
      </c>
      <c r="D544" s="32" t="s">
        <v>116</v>
      </c>
      <c r="E544" s="32" t="s">
        <v>698</v>
      </c>
      <c r="F544" s="32" t="s">
        <v>645</v>
      </c>
      <c r="G544" s="32" t="s">
        <v>31</v>
      </c>
      <c r="H544" s="32" t="s">
        <v>5914</v>
      </c>
      <c r="I544" s="32" t="s">
        <v>699</v>
      </c>
      <c r="J544" s="32" t="s">
        <v>700</v>
      </c>
      <c r="K544" s="32" t="s">
        <v>701</v>
      </c>
      <c r="L544" s="32" t="s">
        <v>6965</v>
      </c>
      <c r="M544" s="32" t="s">
        <v>6966</v>
      </c>
    </row>
    <row r="545" spans="1:13" ht="45" x14ac:dyDescent="0.25">
      <c r="A545" s="32" t="s">
        <v>883</v>
      </c>
      <c r="B545" s="32" t="s">
        <v>8450</v>
      </c>
      <c r="C545" s="32" t="s">
        <v>12</v>
      </c>
      <c r="D545" s="32" t="s">
        <v>116</v>
      </c>
      <c r="E545" s="32" t="s">
        <v>884</v>
      </c>
      <c r="F545" s="32" t="s">
        <v>885</v>
      </c>
      <c r="G545" s="32" t="s">
        <v>886</v>
      </c>
      <c r="H545" s="32" t="s">
        <v>6221</v>
      </c>
      <c r="I545" s="32" t="s">
        <v>887</v>
      </c>
      <c r="J545" s="32" t="s">
        <v>888</v>
      </c>
      <c r="K545" s="32" t="s">
        <v>888</v>
      </c>
      <c r="L545" s="32" t="s">
        <v>6967</v>
      </c>
      <c r="M545" s="32" t="s">
        <v>6968</v>
      </c>
    </row>
    <row r="546" spans="1:13" ht="30" x14ac:dyDescent="0.25">
      <c r="A546" s="32" t="s">
        <v>690</v>
      </c>
      <c r="B546" s="32" t="s">
        <v>8450</v>
      </c>
      <c r="C546" s="32" t="s">
        <v>12</v>
      </c>
      <c r="D546" s="32" t="s">
        <v>116</v>
      </c>
      <c r="E546" s="32" t="s">
        <v>691</v>
      </c>
      <c r="F546" s="32" t="s">
        <v>383</v>
      </c>
      <c r="G546" s="32" t="s">
        <v>384</v>
      </c>
      <c r="H546" s="32" t="s">
        <v>5899</v>
      </c>
      <c r="I546" s="32" t="s">
        <v>692</v>
      </c>
      <c r="J546" s="32" t="s">
        <v>693</v>
      </c>
      <c r="K546" s="32" t="s">
        <v>694</v>
      </c>
      <c r="L546" s="32" t="s">
        <v>6969</v>
      </c>
      <c r="M546" s="32" t="s">
        <v>6970</v>
      </c>
    </row>
    <row r="547" spans="1:13" ht="30" x14ac:dyDescent="0.25">
      <c r="A547" s="32" t="s">
        <v>1124</v>
      </c>
      <c r="B547" s="32" t="s">
        <v>8450</v>
      </c>
      <c r="C547" s="32" t="s">
        <v>12</v>
      </c>
      <c r="D547" s="32" t="s">
        <v>116</v>
      </c>
      <c r="E547" s="32" t="s">
        <v>1125</v>
      </c>
      <c r="F547" s="32" t="s">
        <v>1126</v>
      </c>
      <c r="G547" s="32" t="s">
        <v>31</v>
      </c>
      <c r="H547" s="32" t="s">
        <v>5914</v>
      </c>
      <c r="I547" s="32" t="s">
        <v>1127</v>
      </c>
      <c r="J547" s="32" t="s">
        <v>1128</v>
      </c>
      <c r="K547" s="32" t="s">
        <v>1129</v>
      </c>
      <c r="L547" s="32" t="s">
        <v>6971</v>
      </c>
      <c r="M547" s="32" t="s">
        <v>6972</v>
      </c>
    </row>
    <row r="548" spans="1:13" ht="45" x14ac:dyDescent="0.25">
      <c r="A548" s="32" t="s">
        <v>710</v>
      </c>
      <c r="B548" s="32" t="s">
        <v>8450</v>
      </c>
      <c r="C548" s="32" t="s">
        <v>12</v>
      </c>
      <c r="D548" s="32" t="s">
        <v>116</v>
      </c>
      <c r="E548" s="32" t="s">
        <v>711</v>
      </c>
      <c r="F548" s="32" t="s">
        <v>466</v>
      </c>
      <c r="G548" s="32" t="s">
        <v>467</v>
      </c>
      <c r="H548" s="32" t="s">
        <v>6327</v>
      </c>
      <c r="I548" s="32" t="s">
        <v>712</v>
      </c>
      <c r="J548" s="32" t="s">
        <v>713</v>
      </c>
      <c r="K548" s="32" t="s">
        <v>714</v>
      </c>
      <c r="L548" s="32" t="s">
        <v>6973</v>
      </c>
      <c r="M548" s="32" t="s">
        <v>6974</v>
      </c>
    </row>
    <row r="549" spans="1:13" ht="30" x14ac:dyDescent="0.25">
      <c r="A549" s="32" t="s">
        <v>1096</v>
      </c>
      <c r="B549" s="32" t="s">
        <v>8450</v>
      </c>
      <c r="C549" s="32" t="s">
        <v>12</v>
      </c>
      <c r="D549" s="32" t="s">
        <v>116</v>
      </c>
      <c r="E549" s="32" t="s">
        <v>1097</v>
      </c>
      <c r="F549" s="32" t="s">
        <v>253</v>
      </c>
      <c r="G549" s="32" t="s">
        <v>254</v>
      </c>
      <c r="H549" s="32" t="s">
        <v>6221</v>
      </c>
      <c r="I549" s="32" t="s">
        <v>332</v>
      </c>
      <c r="J549" s="32" t="s">
        <v>1098</v>
      </c>
      <c r="K549" s="32" t="s">
        <v>334</v>
      </c>
      <c r="L549" s="32" t="s">
        <v>6949</v>
      </c>
      <c r="M549" s="32" t="s">
        <v>6950</v>
      </c>
    </row>
    <row r="550" spans="1:13" ht="30" x14ac:dyDescent="0.25">
      <c r="A550" s="32" t="s">
        <v>1088</v>
      </c>
      <c r="B550" s="32" t="s">
        <v>8450</v>
      </c>
      <c r="C550" s="32" t="s">
        <v>12</v>
      </c>
      <c r="D550" s="32" t="s">
        <v>116</v>
      </c>
      <c r="E550" s="32" t="s">
        <v>8160</v>
      </c>
      <c r="F550" s="32" t="s">
        <v>390</v>
      </c>
      <c r="G550" s="32" t="s">
        <v>31</v>
      </c>
      <c r="H550" s="32" t="s">
        <v>5914</v>
      </c>
      <c r="I550" s="32" t="s">
        <v>1089</v>
      </c>
      <c r="J550" s="32" t="s">
        <v>672</v>
      </c>
      <c r="K550" s="32" t="s">
        <v>673</v>
      </c>
      <c r="L550" s="32" t="s">
        <v>0</v>
      </c>
      <c r="M550" s="32" t="s">
        <v>6898</v>
      </c>
    </row>
    <row r="551" spans="1:13" ht="45" x14ac:dyDescent="0.25">
      <c r="A551" s="32" t="s">
        <v>92</v>
      </c>
      <c r="B551" s="32" t="s">
        <v>8450</v>
      </c>
      <c r="C551" s="32" t="s">
        <v>12</v>
      </c>
      <c r="D551" s="32" t="s">
        <v>13</v>
      </c>
      <c r="E551" s="32" t="s">
        <v>93</v>
      </c>
      <c r="F551" s="32" t="s">
        <v>94</v>
      </c>
      <c r="G551" s="32" t="s">
        <v>31</v>
      </c>
      <c r="H551" s="32" t="s">
        <v>5914</v>
      </c>
      <c r="I551" s="32" t="s">
        <v>95</v>
      </c>
      <c r="J551" s="32" t="s">
        <v>8161</v>
      </c>
      <c r="K551" s="32" t="s">
        <v>8162</v>
      </c>
      <c r="L551" s="32" t="s">
        <v>6975</v>
      </c>
      <c r="M551" s="32" t="s">
        <v>6982</v>
      </c>
    </row>
    <row r="552" spans="1:13" ht="30" x14ac:dyDescent="0.25">
      <c r="A552" s="32" t="s">
        <v>1193</v>
      </c>
      <c r="B552" s="32" t="s">
        <v>8450</v>
      </c>
      <c r="C552" s="32" t="s">
        <v>12</v>
      </c>
      <c r="D552" s="32" t="s">
        <v>205</v>
      </c>
      <c r="E552" s="32" t="s">
        <v>1194</v>
      </c>
      <c r="F552" s="32" t="s">
        <v>566</v>
      </c>
      <c r="G552" s="32" t="s">
        <v>31</v>
      </c>
      <c r="H552" s="32" t="s">
        <v>5914</v>
      </c>
      <c r="I552" s="32" t="s">
        <v>1195</v>
      </c>
      <c r="J552" s="32" t="s">
        <v>1196</v>
      </c>
      <c r="K552" s="32" t="s">
        <v>1197</v>
      </c>
      <c r="L552" s="32" t="s">
        <v>6976</v>
      </c>
      <c r="M552" s="32" t="s">
        <v>8163</v>
      </c>
    </row>
    <row r="553" spans="1:13" ht="30" x14ac:dyDescent="0.25">
      <c r="A553" s="32" t="s">
        <v>6977</v>
      </c>
      <c r="B553" s="32" t="s">
        <v>8450</v>
      </c>
      <c r="C553" s="32" t="s">
        <v>12</v>
      </c>
      <c r="D553" s="32" t="s">
        <v>116</v>
      </c>
      <c r="E553" s="32" t="s">
        <v>6978</v>
      </c>
      <c r="F553" s="32" t="s">
        <v>104</v>
      </c>
      <c r="G553" s="32" t="s">
        <v>105</v>
      </c>
      <c r="H553" s="32" t="s">
        <v>6284</v>
      </c>
      <c r="I553" s="32" t="s">
        <v>8136</v>
      </c>
      <c r="J553" s="32" t="s">
        <v>820</v>
      </c>
      <c r="K553" s="32" t="s">
        <v>821</v>
      </c>
      <c r="L553" s="32" t="s">
        <v>6979</v>
      </c>
      <c r="M553" s="32" t="s">
        <v>6912</v>
      </c>
    </row>
    <row r="554" spans="1:13" ht="30" x14ac:dyDescent="0.25">
      <c r="A554" s="32" t="s">
        <v>6980</v>
      </c>
      <c r="B554" s="32" t="s">
        <v>8450</v>
      </c>
      <c r="C554" s="32" t="s">
        <v>12</v>
      </c>
      <c r="D554" s="32" t="s">
        <v>116</v>
      </c>
      <c r="E554" s="32" t="s">
        <v>6981</v>
      </c>
      <c r="F554" s="32" t="s">
        <v>1611</v>
      </c>
      <c r="G554" s="32" t="s">
        <v>31</v>
      </c>
      <c r="H554" s="32" t="s">
        <v>5914</v>
      </c>
      <c r="I554" s="32" t="s">
        <v>1612</v>
      </c>
      <c r="J554" s="32" t="s">
        <v>1522</v>
      </c>
      <c r="K554" s="32" t="s">
        <v>1523</v>
      </c>
      <c r="L554" s="32" t="s">
        <v>7625</v>
      </c>
      <c r="M554" s="32" t="s">
        <v>6804</v>
      </c>
    </row>
    <row r="555" spans="1:13" ht="45" x14ac:dyDescent="0.25">
      <c r="A555" s="32" t="s">
        <v>1045</v>
      </c>
      <c r="B555" s="32" t="s">
        <v>8450</v>
      </c>
      <c r="C555" s="32" t="s">
        <v>12</v>
      </c>
      <c r="D555" s="32" t="s">
        <v>116</v>
      </c>
      <c r="E555" s="32" t="s">
        <v>1046</v>
      </c>
      <c r="F555" s="32" t="s">
        <v>869</v>
      </c>
      <c r="G555" s="32" t="s">
        <v>870</v>
      </c>
      <c r="H555" s="32" t="s">
        <v>6224</v>
      </c>
      <c r="I555" s="32" t="s">
        <v>871</v>
      </c>
      <c r="J555" s="32" t="s">
        <v>0</v>
      </c>
      <c r="K555" s="32" t="s">
        <v>1047</v>
      </c>
      <c r="L555" s="32" t="s">
        <v>8139</v>
      </c>
      <c r="M555" s="32" t="s">
        <v>0</v>
      </c>
    </row>
    <row r="556" spans="1:13" ht="30" x14ac:dyDescent="0.25">
      <c r="A556" s="32" t="s">
        <v>610</v>
      </c>
      <c r="B556" s="32" t="s">
        <v>8450</v>
      </c>
      <c r="C556" s="32" t="s">
        <v>12</v>
      </c>
      <c r="D556" s="32" t="s">
        <v>13</v>
      </c>
      <c r="E556" s="32" t="s">
        <v>611</v>
      </c>
      <c r="F556" s="32" t="s">
        <v>94</v>
      </c>
      <c r="G556" s="32" t="s">
        <v>31</v>
      </c>
      <c r="H556" s="32" t="s">
        <v>5914</v>
      </c>
      <c r="I556" s="32" t="s">
        <v>95</v>
      </c>
      <c r="J556" s="32" t="s">
        <v>8161</v>
      </c>
      <c r="K556" s="32" t="s">
        <v>8164</v>
      </c>
      <c r="L556" s="32" t="s">
        <v>6975</v>
      </c>
      <c r="M556" s="32" t="s">
        <v>6982</v>
      </c>
    </row>
    <row r="557" spans="1:13" ht="30" x14ac:dyDescent="0.25">
      <c r="A557" s="32" t="s">
        <v>584</v>
      </c>
      <c r="B557" s="32" t="s">
        <v>8450</v>
      </c>
      <c r="C557" s="32" t="s">
        <v>12</v>
      </c>
      <c r="D557" s="32" t="s">
        <v>13</v>
      </c>
      <c r="E557" s="32" t="s">
        <v>585</v>
      </c>
      <c r="F557" s="32" t="s">
        <v>30</v>
      </c>
      <c r="G557" s="32" t="s">
        <v>31</v>
      </c>
      <c r="H557" s="32" t="s">
        <v>5914</v>
      </c>
      <c r="I557" s="32" t="s">
        <v>586</v>
      </c>
      <c r="J557" s="32" t="s">
        <v>8165</v>
      </c>
      <c r="K557" s="32" t="s">
        <v>8166</v>
      </c>
      <c r="L557" s="32" t="s">
        <v>6983</v>
      </c>
      <c r="M557" s="32" t="s">
        <v>6984</v>
      </c>
    </row>
    <row r="558" spans="1:13" ht="30" x14ac:dyDescent="0.25">
      <c r="A558" s="32" t="s">
        <v>504</v>
      </c>
      <c r="B558" s="32" t="s">
        <v>8450</v>
      </c>
      <c r="C558" s="32" t="s">
        <v>12</v>
      </c>
      <c r="D558" s="32" t="s">
        <v>13</v>
      </c>
      <c r="E558" s="32" t="s">
        <v>505</v>
      </c>
      <c r="F558" s="32" t="s">
        <v>94</v>
      </c>
      <c r="G558" s="32" t="s">
        <v>31</v>
      </c>
      <c r="H558" s="32" t="s">
        <v>5914</v>
      </c>
      <c r="I558" s="32" t="s">
        <v>95</v>
      </c>
      <c r="J558" s="32" t="s">
        <v>8167</v>
      </c>
      <c r="K558" s="32" t="s">
        <v>8168</v>
      </c>
      <c r="L558" s="32" t="s">
        <v>6985</v>
      </c>
      <c r="M558" s="32" t="s">
        <v>6986</v>
      </c>
    </row>
    <row r="559" spans="1:13" ht="30" x14ac:dyDescent="0.25">
      <c r="A559" s="32" t="s">
        <v>502</v>
      </c>
      <c r="B559" s="32" t="s">
        <v>8450</v>
      </c>
      <c r="C559" s="32" t="s">
        <v>12</v>
      </c>
      <c r="D559" s="32" t="s">
        <v>13</v>
      </c>
      <c r="E559" s="32" t="s">
        <v>503</v>
      </c>
      <c r="F559" s="32" t="s">
        <v>94</v>
      </c>
      <c r="G559" s="32" t="s">
        <v>31</v>
      </c>
      <c r="H559" s="32" t="s">
        <v>5914</v>
      </c>
      <c r="I559" s="32" t="s">
        <v>492</v>
      </c>
      <c r="J559" s="32" t="s">
        <v>8169</v>
      </c>
      <c r="K559" s="32" t="s">
        <v>8170</v>
      </c>
      <c r="L559" s="32" t="s">
        <v>6987</v>
      </c>
      <c r="M559" s="32" t="s">
        <v>8171</v>
      </c>
    </row>
    <row r="560" spans="1:13" ht="30" x14ac:dyDescent="0.25">
      <c r="A560" s="32" t="s">
        <v>499</v>
      </c>
      <c r="B560" s="32" t="s">
        <v>8450</v>
      </c>
      <c r="C560" s="32" t="s">
        <v>12</v>
      </c>
      <c r="D560" s="32" t="s">
        <v>13</v>
      </c>
      <c r="E560" s="32" t="s">
        <v>500</v>
      </c>
      <c r="F560" s="32" t="s">
        <v>495</v>
      </c>
      <c r="G560" s="32" t="s">
        <v>31</v>
      </c>
      <c r="H560" s="32" t="s">
        <v>5914</v>
      </c>
      <c r="I560" s="32" t="s">
        <v>501</v>
      </c>
      <c r="J560" s="32" t="s">
        <v>8172</v>
      </c>
      <c r="K560" s="32" t="s">
        <v>8173</v>
      </c>
      <c r="L560" s="32" t="s">
        <v>6988</v>
      </c>
      <c r="M560" s="32" t="s">
        <v>6989</v>
      </c>
    </row>
    <row r="561" spans="1:13" ht="45" x14ac:dyDescent="0.25">
      <c r="A561" s="32" t="s">
        <v>493</v>
      </c>
      <c r="B561" s="32" t="s">
        <v>8450</v>
      </c>
      <c r="C561" s="32" t="s">
        <v>12</v>
      </c>
      <c r="D561" s="32" t="s">
        <v>13</v>
      </c>
      <c r="E561" s="32" t="s">
        <v>494</v>
      </c>
      <c r="F561" s="32" t="s">
        <v>495</v>
      </c>
      <c r="G561" s="32" t="s">
        <v>31</v>
      </c>
      <c r="H561" s="32" t="s">
        <v>5914</v>
      </c>
      <c r="I561" s="32" t="s">
        <v>496</v>
      </c>
      <c r="J561" s="32" t="s">
        <v>497</v>
      </c>
      <c r="K561" s="32" t="s">
        <v>498</v>
      </c>
      <c r="L561" s="32" t="s">
        <v>6990</v>
      </c>
      <c r="M561" s="32" t="s">
        <v>6991</v>
      </c>
    </row>
    <row r="562" spans="1:13" ht="45" x14ac:dyDescent="0.25">
      <c r="A562" s="32" t="s">
        <v>490</v>
      </c>
      <c r="B562" s="32" t="s">
        <v>8450</v>
      </c>
      <c r="C562" s="32" t="s">
        <v>12</v>
      </c>
      <c r="D562" s="32" t="s">
        <v>13</v>
      </c>
      <c r="E562" s="32" t="s">
        <v>491</v>
      </c>
      <c r="F562" s="32" t="s">
        <v>94</v>
      </c>
      <c r="G562" s="32" t="s">
        <v>31</v>
      </c>
      <c r="H562" s="32" t="s">
        <v>5914</v>
      </c>
      <c r="I562" s="32" t="s">
        <v>492</v>
      </c>
      <c r="J562" s="32" t="s">
        <v>8174</v>
      </c>
      <c r="K562" s="32" t="s">
        <v>8174</v>
      </c>
      <c r="L562" s="32" t="s">
        <v>6992</v>
      </c>
      <c r="M562" s="32" t="s">
        <v>6993</v>
      </c>
    </row>
    <row r="563" spans="1:13" ht="30" x14ac:dyDescent="0.25">
      <c r="A563" s="32" t="s">
        <v>1480</v>
      </c>
      <c r="B563" s="32" t="s">
        <v>8450</v>
      </c>
      <c r="C563" s="32" t="s">
        <v>12</v>
      </c>
      <c r="D563" s="32" t="s">
        <v>13</v>
      </c>
      <c r="E563" s="32" t="s">
        <v>1481</v>
      </c>
      <c r="F563" s="32" t="s">
        <v>1482</v>
      </c>
      <c r="G563" s="32" t="s">
        <v>1483</v>
      </c>
      <c r="H563" s="32" t="s">
        <v>5914</v>
      </c>
      <c r="I563" s="32" t="s">
        <v>1484</v>
      </c>
      <c r="J563" s="32" t="s">
        <v>1485</v>
      </c>
      <c r="K563" s="32" t="s">
        <v>1486</v>
      </c>
      <c r="L563" s="32" t="s">
        <v>6994</v>
      </c>
      <c r="M563" s="32" t="s">
        <v>6995</v>
      </c>
    </row>
    <row r="564" spans="1:13" ht="45" x14ac:dyDescent="0.25">
      <c r="A564" s="32" t="s">
        <v>1748</v>
      </c>
      <c r="B564" s="32" t="s">
        <v>8450</v>
      </c>
      <c r="C564" s="32" t="s">
        <v>12</v>
      </c>
      <c r="D564" s="32" t="s">
        <v>116</v>
      </c>
      <c r="E564" s="32" t="s">
        <v>1749</v>
      </c>
      <c r="F564" s="32" t="s">
        <v>246</v>
      </c>
      <c r="G564" s="32" t="s">
        <v>247</v>
      </c>
      <c r="H564" s="32" t="s">
        <v>6238</v>
      </c>
      <c r="I564" s="32" t="s">
        <v>1750</v>
      </c>
      <c r="J564" s="32" t="s">
        <v>1751</v>
      </c>
      <c r="K564" s="32" t="s">
        <v>1752</v>
      </c>
      <c r="L564" s="32" t="s">
        <v>6996</v>
      </c>
      <c r="M564" s="32" t="s">
        <v>6997</v>
      </c>
    </row>
    <row r="565" spans="1:13" ht="30" x14ac:dyDescent="0.25">
      <c r="A565" s="32" t="s">
        <v>1536</v>
      </c>
      <c r="B565" s="32" t="s">
        <v>8450</v>
      </c>
      <c r="C565" s="32" t="s">
        <v>12</v>
      </c>
      <c r="D565" s="32" t="s">
        <v>116</v>
      </c>
      <c r="E565" s="32" t="s">
        <v>1537</v>
      </c>
      <c r="F565" s="32" t="s">
        <v>260</v>
      </c>
      <c r="G565" s="32" t="s">
        <v>261</v>
      </c>
      <c r="H565" s="32" t="s">
        <v>6316</v>
      </c>
      <c r="I565" s="32" t="s">
        <v>913</v>
      </c>
      <c r="J565" s="32" t="s">
        <v>914</v>
      </c>
      <c r="K565" s="32" t="s">
        <v>1538</v>
      </c>
      <c r="L565" s="32" t="s">
        <v>6998</v>
      </c>
      <c r="M565" s="32" t="s">
        <v>0</v>
      </c>
    </row>
    <row r="566" spans="1:13" ht="30" x14ac:dyDescent="0.25">
      <c r="A566" s="32" t="s">
        <v>1174</v>
      </c>
      <c r="B566" s="32" t="s">
        <v>8450</v>
      </c>
      <c r="C566" s="32" t="s">
        <v>12</v>
      </c>
      <c r="D566" s="32" t="s">
        <v>116</v>
      </c>
      <c r="E566" s="32" t="s">
        <v>1175</v>
      </c>
      <c r="F566" s="32" t="s">
        <v>314</v>
      </c>
      <c r="G566" s="32" t="s">
        <v>315</v>
      </c>
      <c r="H566" s="32" t="s">
        <v>6230</v>
      </c>
      <c r="I566" s="32" t="s">
        <v>1176</v>
      </c>
      <c r="J566" s="32" t="s">
        <v>1177</v>
      </c>
      <c r="K566" s="32" t="s">
        <v>1178</v>
      </c>
      <c r="L566" s="32" t="s">
        <v>6999</v>
      </c>
      <c r="M566" s="32" t="s">
        <v>7000</v>
      </c>
    </row>
    <row r="567" spans="1:13" ht="30" x14ac:dyDescent="0.25">
      <c r="A567" s="32" t="s">
        <v>1554</v>
      </c>
      <c r="B567" s="32" t="s">
        <v>8450</v>
      </c>
      <c r="C567" s="32" t="s">
        <v>12</v>
      </c>
      <c r="D567" s="32" t="s">
        <v>116</v>
      </c>
      <c r="E567" s="32" t="s">
        <v>1555</v>
      </c>
      <c r="F567" s="32" t="s">
        <v>1385</v>
      </c>
      <c r="G567" s="32" t="s">
        <v>1386</v>
      </c>
      <c r="H567" s="32" t="s">
        <v>5906</v>
      </c>
      <c r="I567" s="32" t="s">
        <v>1556</v>
      </c>
      <c r="J567" s="32" t="s">
        <v>1557</v>
      </c>
      <c r="K567" s="32" t="s">
        <v>1558</v>
      </c>
      <c r="L567" s="32" t="s">
        <v>7001</v>
      </c>
      <c r="M567" s="32" t="s">
        <v>7002</v>
      </c>
    </row>
    <row r="568" spans="1:13" ht="30" x14ac:dyDescent="0.25">
      <c r="A568" s="32" t="s">
        <v>1286</v>
      </c>
      <c r="B568" s="32" t="s">
        <v>8450</v>
      </c>
      <c r="C568" s="32" t="s">
        <v>12</v>
      </c>
      <c r="D568" s="32" t="s">
        <v>205</v>
      </c>
      <c r="E568" s="32" t="s">
        <v>1287</v>
      </c>
      <c r="F568" s="32" t="s">
        <v>46</v>
      </c>
      <c r="G568" s="32" t="s">
        <v>47</v>
      </c>
      <c r="H568" s="32" t="s">
        <v>6227</v>
      </c>
      <c r="I568" s="32" t="s">
        <v>8145</v>
      </c>
      <c r="J568" s="32" t="s">
        <v>8175</v>
      </c>
      <c r="K568" s="32" t="s">
        <v>8176</v>
      </c>
      <c r="L568" s="32" t="s">
        <v>7003</v>
      </c>
      <c r="M568" s="32" t="s">
        <v>7004</v>
      </c>
    </row>
    <row r="569" spans="1:13" ht="45" x14ac:dyDescent="0.25">
      <c r="A569" s="32" t="s">
        <v>1206</v>
      </c>
      <c r="B569" s="32" t="s">
        <v>8450</v>
      </c>
      <c r="C569" s="32" t="s">
        <v>12</v>
      </c>
      <c r="D569" s="32" t="s">
        <v>116</v>
      </c>
      <c r="E569" s="32" t="s">
        <v>1207</v>
      </c>
      <c r="F569" s="32" t="s">
        <v>75</v>
      </c>
      <c r="G569" s="32" t="s">
        <v>76</v>
      </c>
      <c r="H569" s="32" t="s">
        <v>5883</v>
      </c>
      <c r="I569" s="32" t="s">
        <v>7005</v>
      </c>
      <c r="J569" s="32" t="s">
        <v>1208</v>
      </c>
      <c r="K569" s="32" t="s">
        <v>1209</v>
      </c>
      <c r="L569" s="32" t="s">
        <v>7006</v>
      </c>
      <c r="M569" s="32" t="s">
        <v>7007</v>
      </c>
    </row>
    <row r="570" spans="1:13" ht="30" x14ac:dyDescent="0.25">
      <c r="A570" s="32" t="s">
        <v>1277</v>
      </c>
      <c r="B570" s="32" t="s">
        <v>8450</v>
      </c>
      <c r="C570" s="32" t="s">
        <v>12</v>
      </c>
      <c r="D570" s="32" t="s">
        <v>205</v>
      </c>
      <c r="E570" s="32" t="s">
        <v>1278</v>
      </c>
      <c r="F570" s="32" t="s">
        <v>68</v>
      </c>
      <c r="G570" s="32" t="s">
        <v>69</v>
      </c>
      <c r="H570" s="32" t="s">
        <v>105</v>
      </c>
      <c r="I570" s="32" t="s">
        <v>1279</v>
      </c>
      <c r="J570" s="32" t="s">
        <v>1280</v>
      </c>
      <c r="K570" s="32" t="s">
        <v>1281</v>
      </c>
      <c r="L570" s="32" t="s">
        <v>7008</v>
      </c>
      <c r="M570" s="32" t="s">
        <v>6943</v>
      </c>
    </row>
    <row r="571" spans="1:13" ht="30" x14ac:dyDescent="0.25">
      <c r="A571" s="32" t="s">
        <v>1352</v>
      </c>
      <c r="B571" s="32" t="s">
        <v>8450</v>
      </c>
      <c r="C571" s="32" t="s">
        <v>12</v>
      </c>
      <c r="D571" s="32" t="s">
        <v>205</v>
      </c>
      <c r="E571" s="32" t="s">
        <v>1353</v>
      </c>
      <c r="F571" s="32" t="s">
        <v>46</v>
      </c>
      <c r="G571" s="32" t="s">
        <v>47</v>
      </c>
      <c r="H571" s="32" t="s">
        <v>6227</v>
      </c>
      <c r="I571" s="32" t="s">
        <v>8145</v>
      </c>
      <c r="J571" s="32" t="s">
        <v>8175</v>
      </c>
      <c r="K571" s="32" t="s">
        <v>8176</v>
      </c>
      <c r="L571" s="32" t="s">
        <v>0</v>
      </c>
      <c r="M571" s="32" t="s">
        <v>0</v>
      </c>
    </row>
    <row r="572" spans="1:13" ht="45" x14ac:dyDescent="0.25">
      <c r="A572" s="32" t="s">
        <v>1364</v>
      </c>
      <c r="B572" s="32" t="s">
        <v>8450</v>
      </c>
      <c r="C572" s="32" t="s">
        <v>12</v>
      </c>
      <c r="D572" s="32" t="s">
        <v>205</v>
      </c>
      <c r="E572" s="32" t="s">
        <v>1365</v>
      </c>
      <c r="F572" s="32" t="s">
        <v>1314</v>
      </c>
      <c r="G572" s="32" t="s">
        <v>1315</v>
      </c>
      <c r="H572" s="32" t="s">
        <v>5914</v>
      </c>
      <c r="I572" s="32" t="s">
        <v>1366</v>
      </c>
      <c r="J572" s="32" t="s">
        <v>1367</v>
      </c>
      <c r="K572" s="32" t="s">
        <v>1368</v>
      </c>
      <c r="L572" s="32" t="s">
        <v>7009</v>
      </c>
      <c r="M572" s="32" t="s">
        <v>7010</v>
      </c>
    </row>
    <row r="573" spans="1:13" ht="45" x14ac:dyDescent="0.25">
      <c r="A573" s="32" t="s">
        <v>1312</v>
      </c>
      <c r="B573" s="32" t="s">
        <v>8450</v>
      </c>
      <c r="C573" s="32" t="s">
        <v>12</v>
      </c>
      <c r="D573" s="32" t="s">
        <v>205</v>
      </c>
      <c r="E573" s="32" t="s">
        <v>1313</v>
      </c>
      <c r="F573" s="32" t="s">
        <v>1314</v>
      </c>
      <c r="G573" s="32" t="s">
        <v>1315</v>
      </c>
      <c r="H573" s="32" t="s">
        <v>5914</v>
      </c>
      <c r="I573" s="32" t="s">
        <v>8177</v>
      </c>
      <c r="J573" s="32" t="s">
        <v>1316</v>
      </c>
      <c r="K573" s="32" t="s">
        <v>1317</v>
      </c>
      <c r="L573" s="32" t="s">
        <v>7009</v>
      </c>
      <c r="M573" s="32" t="s">
        <v>7011</v>
      </c>
    </row>
    <row r="574" spans="1:13" ht="45" x14ac:dyDescent="0.25">
      <c r="A574" s="32" t="s">
        <v>1161</v>
      </c>
      <c r="B574" s="32" t="s">
        <v>8450</v>
      </c>
      <c r="C574" s="32" t="s">
        <v>12</v>
      </c>
      <c r="D574" s="32" t="s">
        <v>205</v>
      </c>
      <c r="E574" s="32" t="s">
        <v>1162</v>
      </c>
      <c r="F574" s="32" t="s">
        <v>187</v>
      </c>
      <c r="G574" s="32" t="s">
        <v>181</v>
      </c>
      <c r="H574" s="32" t="s">
        <v>181</v>
      </c>
      <c r="I574" s="32" t="s">
        <v>1163</v>
      </c>
      <c r="J574" s="32" t="s">
        <v>1164</v>
      </c>
      <c r="K574" s="32" t="s">
        <v>1165</v>
      </c>
      <c r="L574" s="32" t="s">
        <v>6938</v>
      </c>
      <c r="M574" s="32" t="s">
        <v>6939</v>
      </c>
    </row>
    <row r="575" spans="1:13" ht="30" x14ac:dyDescent="0.25">
      <c r="A575" s="32" t="s">
        <v>1655</v>
      </c>
      <c r="B575" s="32" t="s">
        <v>8450</v>
      </c>
      <c r="C575" s="32" t="s">
        <v>12</v>
      </c>
      <c r="D575" s="32" t="s">
        <v>116</v>
      </c>
      <c r="E575" s="32" t="s">
        <v>1656</v>
      </c>
      <c r="F575" s="32" t="s">
        <v>98</v>
      </c>
      <c r="G575" s="32" t="s">
        <v>99</v>
      </c>
      <c r="H575" s="32" t="s">
        <v>5940</v>
      </c>
      <c r="I575" s="32" t="s">
        <v>1493</v>
      </c>
      <c r="J575" s="32" t="s">
        <v>1494</v>
      </c>
      <c r="K575" s="32" t="s">
        <v>1495</v>
      </c>
      <c r="L575" s="32" t="s">
        <v>7012</v>
      </c>
      <c r="M575" s="32" t="s">
        <v>7000</v>
      </c>
    </row>
    <row r="576" spans="1:13" ht="45" x14ac:dyDescent="0.25">
      <c r="A576" s="32" t="s">
        <v>1432</v>
      </c>
      <c r="B576" s="32" t="s">
        <v>8450</v>
      </c>
      <c r="C576" s="32" t="s">
        <v>12</v>
      </c>
      <c r="D576" s="32" t="s">
        <v>205</v>
      </c>
      <c r="E576" s="32" t="s">
        <v>1433</v>
      </c>
      <c r="F576" s="32" t="s">
        <v>23</v>
      </c>
      <c r="G576" s="32" t="s">
        <v>24</v>
      </c>
      <c r="H576" s="32" t="s">
        <v>5947</v>
      </c>
      <c r="I576" s="32" t="s">
        <v>8178</v>
      </c>
      <c r="J576" s="32" t="s">
        <v>1434</v>
      </c>
      <c r="K576" s="32" t="s">
        <v>1435</v>
      </c>
      <c r="L576" s="32" t="s">
        <v>7013</v>
      </c>
      <c r="M576" s="32" t="s">
        <v>7014</v>
      </c>
    </row>
    <row r="577" spans="1:13" ht="30" x14ac:dyDescent="0.25">
      <c r="A577" s="32" t="s">
        <v>1595</v>
      </c>
      <c r="B577" s="32" t="s">
        <v>8450</v>
      </c>
      <c r="C577" s="32" t="s">
        <v>12</v>
      </c>
      <c r="D577" s="32" t="s">
        <v>116</v>
      </c>
      <c r="E577" s="32" t="s">
        <v>1596</v>
      </c>
      <c r="F577" s="32" t="s">
        <v>778</v>
      </c>
      <c r="G577" s="32" t="s">
        <v>31</v>
      </c>
      <c r="H577" s="32" t="s">
        <v>5914</v>
      </c>
      <c r="I577" s="32" t="s">
        <v>1597</v>
      </c>
      <c r="J577" s="32" t="s">
        <v>1598</v>
      </c>
      <c r="K577" s="32" t="s">
        <v>1599</v>
      </c>
      <c r="L577" s="32" t="s">
        <v>7015</v>
      </c>
      <c r="M577" s="32" t="s">
        <v>7016</v>
      </c>
    </row>
    <row r="578" spans="1:13" ht="30" x14ac:dyDescent="0.25">
      <c r="A578" s="32" t="s">
        <v>1642</v>
      </c>
      <c r="B578" s="32" t="s">
        <v>8450</v>
      </c>
      <c r="C578" s="32" t="s">
        <v>12</v>
      </c>
      <c r="D578" s="32" t="s">
        <v>116</v>
      </c>
      <c r="E578" s="32" t="s">
        <v>1643</v>
      </c>
      <c r="F578" s="32" t="s">
        <v>778</v>
      </c>
      <c r="G578" s="32" t="s">
        <v>31</v>
      </c>
      <c r="H578" s="32" t="s">
        <v>5914</v>
      </c>
      <c r="I578" s="32" t="s">
        <v>1644</v>
      </c>
      <c r="J578" s="32" t="s">
        <v>1598</v>
      </c>
      <c r="K578" s="32" t="s">
        <v>1599</v>
      </c>
      <c r="L578" s="32" t="s">
        <v>7017</v>
      </c>
      <c r="M578" s="32" t="s">
        <v>7016</v>
      </c>
    </row>
    <row r="579" spans="1:13" ht="30" x14ac:dyDescent="0.25">
      <c r="A579" s="32" t="s">
        <v>1607</v>
      </c>
      <c r="B579" s="32" t="s">
        <v>8450</v>
      </c>
      <c r="C579" s="32" t="s">
        <v>12</v>
      </c>
      <c r="D579" s="32" t="s">
        <v>116</v>
      </c>
      <c r="E579" s="32" t="s">
        <v>1608</v>
      </c>
      <c r="F579" s="32" t="s">
        <v>778</v>
      </c>
      <c r="G579" s="32" t="s">
        <v>31</v>
      </c>
      <c r="H579" s="32" t="s">
        <v>5914</v>
      </c>
      <c r="I579" s="32" t="s">
        <v>1597</v>
      </c>
      <c r="J579" s="32" t="s">
        <v>1598</v>
      </c>
      <c r="K579" s="32" t="s">
        <v>1599</v>
      </c>
      <c r="L579" s="32" t="s">
        <v>7018</v>
      </c>
      <c r="M579" s="32" t="s">
        <v>7016</v>
      </c>
    </row>
    <row r="580" spans="1:13" ht="45" x14ac:dyDescent="0.25">
      <c r="A580" s="32" t="s">
        <v>1675</v>
      </c>
      <c r="B580" s="32" t="s">
        <v>8450</v>
      </c>
      <c r="C580" s="32" t="s">
        <v>12</v>
      </c>
      <c r="D580" s="32" t="s">
        <v>116</v>
      </c>
      <c r="E580" s="32" t="s">
        <v>1676</v>
      </c>
      <c r="F580" s="32" t="s">
        <v>399</v>
      </c>
      <c r="G580" s="32" t="s">
        <v>31</v>
      </c>
      <c r="H580" s="32" t="s">
        <v>5914</v>
      </c>
      <c r="I580" s="32" t="s">
        <v>1602</v>
      </c>
      <c r="J580" s="32" t="s">
        <v>1677</v>
      </c>
      <c r="K580" s="32" t="s">
        <v>1678</v>
      </c>
      <c r="L580" s="32" t="s">
        <v>7019</v>
      </c>
      <c r="M580" s="32" t="s">
        <v>6931</v>
      </c>
    </row>
    <row r="581" spans="1:13" ht="45" x14ac:dyDescent="0.25">
      <c r="A581" s="32" t="s">
        <v>1600</v>
      </c>
      <c r="B581" s="32" t="s">
        <v>8450</v>
      </c>
      <c r="C581" s="32" t="s">
        <v>12</v>
      </c>
      <c r="D581" s="32" t="s">
        <v>116</v>
      </c>
      <c r="E581" s="32" t="s">
        <v>1601</v>
      </c>
      <c r="F581" s="32" t="s">
        <v>399</v>
      </c>
      <c r="G581" s="32" t="s">
        <v>31</v>
      </c>
      <c r="H581" s="32" t="s">
        <v>5914</v>
      </c>
      <c r="I581" s="32" t="s">
        <v>1602</v>
      </c>
      <c r="J581" s="32" t="s">
        <v>1603</v>
      </c>
      <c r="K581" s="32" t="s">
        <v>1604</v>
      </c>
      <c r="L581" s="32" t="s">
        <v>7020</v>
      </c>
      <c r="M581" s="32" t="s">
        <v>6931</v>
      </c>
    </row>
    <row r="582" spans="1:13" ht="30" x14ac:dyDescent="0.25">
      <c r="A582" s="32" t="s">
        <v>1514</v>
      </c>
      <c r="B582" s="32" t="s">
        <v>8450</v>
      </c>
      <c r="C582" s="32" t="s">
        <v>12</v>
      </c>
      <c r="D582" s="32" t="s">
        <v>116</v>
      </c>
      <c r="E582" s="32" t="s">
        <v>1515</v>
      </c>
      <c r="F582" s="32" t="s">
        <v>30</v>
      </c>
      <c r="G582" s="32" t="s">
        <v>31</v>
      </c>
      <c r="H582" s="32" t="s">
        <v>5914</v>
      </c>
      <c r="I582" s="32" t="s">
        <v>1516</v>
      </c>
      <c r="J582" s="32" t="s">
        <v>8179</v>
      </c>
      <c r="K582" s="32" t="s">
        <v>8180</v>
      </c>
      <c r="L582" s="32" t="s">
        <v>7021</v>
      </c>
      <c r="M582" s="32" t="s">
        <v>7022</v>
      </c>
    </row>
    <row r="583" spans="1:13" ht="45" x14ac:dyDescent="0.25">
      <c r="A583" s="32" t="s">
        <v>1569</v>
      </c>
      <c r="B583" s="32" t="s">
        <v>8450</v>
      </c>
      <c r="C583" s="32" t="s">
        <v>12</v>
      </c>
      <c r="D583" s="32" t="s">
        <v>116</v>
      </c>
      <c r="E583" s="32" t="s">
        <v>1570</v>
      </c>
      <c r="F583" s="32" t="s">
        <v>1126</v>
      </c>
      <c r="G583" s="32" t="s">
        <v>31</v>
      </c>
      <c r="H583" s="32" t="s">
        <v>5914</v>
      </c>
      <c r="I583" s="32" t="s">
        <v>1127</v>
      </c>
      <c r="J583" s="32" t="s">
        <v>1128</v>
      </c>
      <c r="K583" s="32" t="s">
        <v>1571</v>
      </c>
      <c r="L583" s="32" t="s">
        <v>6971</v>
      </c>
      <c r="M583" s="32" t="s">
        <v>6972</v>
      </c>
    </row>
    <row r="584" spans="1:13" ht="30" x14ac:dyDescent="0.25">
      <c r="A584" s="32" t="s">
        <v>1533</v>
      </c>
      <c r="B584" s="32" t="s">
        <v>8450</v>
      </c>
      <c r="C584" s="32" t="s">
        <v>12</v>
      </c>
      <c r="D584" s="32" t="s">
        <v>116</v>
      </c>
      <c r="E584" s="32" t="s">
        <v>1534</v>
      </c>
      <c r="F584" s="32" t="s">
        <v>1126</v>
      </c>
      <c r="G584" s="32" t="s">
        <v>31</v>
      </c>
      <c r="H584" s="32" t="s">
        <v>5914</v>
      </c>
      <c r="I584" s="32" t="s">
        <v>1535</v>
      </c>
      <c r="J584" s="32" t="s">
        <v>1128</v>
      </c>
      <c r="K584" s="32" t="s">
        <v>1129</v>
      </c>
      <c r="L584" s="32" t="s">
        <v>6971</v>
      </c>
      <c r="M584" s="32" t="s">
        <v>7023</v>
      </c>
    </row>
    <row r="585" spans="1:13" ht="30" x14ac:dyDescent="0.25">
      <c r="A585" s="32" t="s">
        <v>1549</v>
      </c>
      <c r="B585" s="32" t="s">
        <v>8450</v>
      </c>
      <c r="C585" s="32" t="s">
        <v>12</v>
      </c>
      <c r="D585" s="32" t="s">
        <v>116</v>
      </c>
      <c r="E585" s="32" t="s">
        <v>1550</v>
      </c>
      <c r="F585" s="32" t="s">
        <v>1275</v>
      </c>
      <c r="G585" s="32" t="s">
        <v>31</v>
      </c>
      <c r="H585" s="32" t="s">
        <v>5914</v>
      </c>
      <c r="I585" s="32" t="s">
        <v>1551</v>
      </c>
      <c r="J585" s="32" t="s">
        <v>1552</v>
      </c>
      <c r="K585" s="32" t="s">
        <v>1553</v>
      </c>
      <c r="L585" s="32" t="s">
        <v>7024</v>
      </c>
      <c r="M585" s="32" t="s">
        <v>7025</v>
      </c>
    </row>
    <row r="586" spans="1:13" ht="30" x14ac:dyDescent="0.25">
      <c r="A586" s="32" t="s">
        <v>1543</v>
      </c>
      <c r="B586" s="32" t="s">
        <v>8450</v>
      </c>
      <c r="C586" s="32" t="s">
        <v>12</v>
      </c>
      <c r="D586" s="32" t="s">
        <v>116</v>
      </c>
      <c r="E586" s="32" t="s">
        <v>8181</v>
      </c>
      <c r="F586" s="32" t="s">
        <v>87</v>
      </c>
      <c r="G586" s="32" t="s">
        <v>88</v>
      </c>
      <c r="H586" s="32" t="s">
        <v>5922</v>
      </c>
      <c r="I586" s="32" t="s">
        <v>1544</v>
      </c>
      <c r="J586" s="32" t="s">
        <v>1545</v>
      </c>
      <c r="K586" s="32" t="s">
        <v>1546</v>
      </c>
      <c r="L586" s="32" t="s">
        <v>7026</v>
      </c>
      <c r="M586" s="32" t="s">
        <v>7027</v>
      </c>
    </row>
    <row r="587" spans="1:13" ht="30" x14ac:dyDescent="0.25">
      <c r="A587" s="32" t="s">
        <v>1639</v>
      </c>
      <c r="B587" s="32" t="s">
        <v>8450</v>
      </c>
      <c r="C587" s="32" t="s">
        <v>12</v>
      </c>
      <c r="D587" s="32" t="s">
        <v>116</v>
      </c>
      <c r="E587" s="32" t="s">
        <v>8182</v>
      </c>
      <c r="F587" s="32" t="s">
        <v>87</v>
      </c>
      <c r="G587" s="32" t="s">
        <v>88</v>
      </c>
      <c r="H587" s="32" t="s">
        <v>5922</v>
      </c>
      <c r="I587" s="32" t="s">
        <v>1544</v>
      </c>
      <c r="J587" s="32" t="s">
        <v>1640</v>
      </c>
      <c r="K587" s="32" t="s">
        <v>1641</v>
      </c>
      <c r="L587" s="32" t="s">
        <v>7028</v>
      </c>
      <c r="M587" s="32" t="s">
        <v>7027</v>
      </c>
    </row>
    <row r="588" spans="1:13" ht="45" x14ac:dyDescent="0.25">
      <c r="A588" s="32" t="s">
        <v>1591</v>
      </c>
      <c r="B588" s="32" t="s">
        <v>8450</v>
      </c>
      <c r="C588" s="32" t="s">
        <v>12</v>
      </c>
      <c r="D588" s="32" t="s">
        <v>116</v>
      </c>
      <c r="E588" s="32" t="s">
        <v>1592</v>
      </c>
      <c r="F588" s="32" t="s">
        <v>104</v>
      </c>
      <c r="G588" s="32" t="s">
        <v>105</v>
      </c>
      <c r="H588" s="32" t="s">
        <v>6284</v>
      </c>
      <c r="I588" s="32" t="s">
        <v>8136</v>
      </c>
      <c r="J588" s="32" t="s">
        <v>820</v>
      </c>
      <c r="K588" s="32" t="s">
        <v>821</v>
      </c>
      <c r="L588" s="32" t="s">
        <v>6911</v>
      </c>
      <c r="M588" s="32" t="s">
        <v>6912</v>
      </c>
    </row>
    <row r="589" spans="1:13" ht="30" x14ac:dyDescent="0.25">
      <c r="A589" s="32" t="s">
        <v>1507</v>
      </c>
      <c r="B589" s="32" t="s">
        <v>8450</v>
      </c>
      <c r="C589" s="32" t="s">
        <v>12</v>
      </c>
      <c r="D589" s="32" t="s">
        <v>116</v>
      </c>
      <c r="E589" s="32" t="s">
        <v>1508</v>
      </c>
      <c r="F589" s="32" t="s">
        <v>383</v>
      </c>
      <c r="G589" s="32" t="s">
        <v>384</v>
      </c>
      <c r="H589" s="32" t="s">
        <v>5899</v>
      </c>
      <c r="I589" s="32" t="s">
        <v>1509</v>
      </c>
      <c r="J589" s="32" t="s">
        <v>693</v>
      </c>
      <c r="K589" s="32" t="s">
        <v>694</v>
      </c>
      <c r="L589" s="32" t="s">
        <v>6969</v>
      </c>
      <c r="M589" s="32" t="s">
        <v>7029</v>
      </c>
    </row>
    <row r="590" spans="1:13" ht="30" x14ac:dyDescent="0.25">
      <c r="A590" s="32" t="s">
        <v>1671</v>
      </c>
      <c r="B590" s="32" t="s">
        <v>8450</v>
      </c>
      <c r="C590" s="32" t="s">
        <v>12</v>
      </c>
      <c r="D590" s="32" t="s">
        <v>116</v>
      </c>
      <c r="E590" s="32" t="s">
        <v>1672</v>
      </c>
      <c r="F590" s="32" t="s">
        <v>600</v>
      </c>
      <c r="G590" s="32" t="s">
        <v>601</v>
      </c>
      <c r="H590" s="32" t="s">
        <v>601</v>
      </c>
      <c r="I590" s="32" t="s">
        <v>1673</v>
      </c>
      <c r="J590" s="32" t="s">
        <v>8183</v>
      </c>
      <c r="K590" s="32" t="s">
        <v>8184</v>
      </c>
      <c r="L590" s="32" t="s">
        <v>8185</v>
      </c>
      <c r="M590" s="32" t="s">
        <v>8186</v>
      </c>
    </row>
    <row r="591" spans="1:13" ht="30" x14ac:dyDescent="0.25">
      <c r="A591" s="32" t="s">
        <v>1501</v>
      </c>
      <c r="B591" s="32" t="s">
        <v>8450</v>
      </c>
      <c r="C591" s="32" t="s">
        <v>12</v>
      </c>
      <c r="D591" s="32" t="s">
        <v>116</v>
      </c>
      <c r="E591" s="32" t="s">
        <v>1502</v>
      </c>
      <c r="F591" s="32" t="s">
        <v>906</v>
      </c>
      <c r="G591" s="32" t="s">
        <v>907</v>
      </c>
      <c r="H591" s="32" t="s">
        <v>6247</v>
      </c>
      <c r="I591" s="32" t="s">
        <v>1503</v>
      </c>
      <c r="J591" s="32" t="s">
        <v>909</v>
      </c>
      <c r="K591" s="32" t="s">
        <v>910</v>
      </c>
      <c r="L591" s="32" t="s">
        <v>6940</v>
      </c>
      <c r="M591" s="32" t="s">
        <v>6941</v>
      </c>
    </row>
    <row r="592" spans="1:13" ht="30" x14ac:dyDescent="0.25">
      <c r="A592" s="32" t="s">
        <v>1491</v>
      </c>
      <c r="B592" s="32" t="s">
        <v>8450</v>
      </c>
      <c r="C592" s="32" t="s">
        <v>12</v>
      </c>
      <c r="D592" s="32" t="s">
        <v>116</v>
      </c>
      <c r="E592" s="32" t="s">
        <v>1492</v>
      </c>
      <c r="F592" s="32" t="s">
        <v>98</v>
      </c>
      <c r="G592" s="32" t="s">
        <v>99</v>
      </c>
      <c r="H592" s="32" t="s">
        <v>5940</v>
      </c>
      <c r="I592" s="32" t="s">
        <v>1493</v>
      </c>
      <c r="J592" s="32" t="s">
        <v>1494</v>
      </c>
      <c r="K592" s="32" t="s">
        <v>1495</v>
      </c>
      <c r="L592" s="32" t="s">
        <v>7012</v>
      </c>
      <c r="M592" s="32" t="s">
        <v>7000</v>
      </c>
    </row>
    <row r="593" spans="1:13" ht="45" x14ac:dyDescent="0.25">
      <c r="A593" s="32" t="s">
        <v>1475</v>
      </c>
      <c r="B593" s="32" t="s">
        <v>8450</v>
      </c>
      <c r="C593" s="32" t="s">
        <v>12</v>
      </c>
      <c r="D593" s="32" t="s">
        <v>116</v>
      </c>
      <c r="E593" s="32" t="s">
        <v>1476</v>
      </c>
      <c r="F593" s="32" t="s">
        <v>68</v>
      </c>
      <c r="G593" s="32" t="s">
        <v>69</v>
      </c>
      <c r="H593" s="32" t="s">
        <v>105</v>
      </c>
      <c r="I593" s="32" t="s">
        <v>1477</v>
      </c>
      <c r="J593" s="32" t="s">
        <v>1478</v>
      </c>
      <c r="K593" s="32" t="s">
        <v>1479</v>
      </c>
      <c r="L593" s="32" t="s">
        <v>7030</v>
      </c>
      <c r="M593" s="32" t="s">
        <v>7031</v>
      </c>
    </row>
    <row r="594" spans="1:13" ht="30" x14ac:dyDescent="0.25">
      <c r="A594" s="32" t="s">
        <v>1288</v>
      </c>
      <c r="B594" s="32" t="s">
        <v>8450</v>
      </c>
      <c r="C594" s="32" t="s">
        <v>12</v>
      </c>
      <c r="D594" s="32" t="s">
        <v>205</v>
      </c>
      <c r="E594" s="32" t="s">
        <v>1289</v>
      </c>
      <c r="F594" s="32" t="s">
        <v>517</v>
      </c>
      <c r="G594" s="32" t="s">
        <v>31</v>
      </c>
      <c r="H594" s="32" t="s">
        <v>5914</v>
      </c>
      <c r="I594" s="32" t="s">
        <v>518</v>
      </c>
      <c r="J594" s="32" t="s">
        <v>8187</v>
      </c>
      <c r="K594" s="32" t="s">
        <v>8188</v>
      </c>
      <c r="L594" s="32" t="s">
        <v>7032</v>
      </c>
      <c r="M594" s="32" t="s">
        <v>7033</v>
      </c>
    </row>
    <row r="595" spans="1:13" ht="30" x14ac:dyDescent="0.25">
      <c r="A595" s="32" t="s">
        <v>1381</v>
      </c>
      <c r="B595" s="32" t="s">
        <v>8450</v>
      </c>
      <c r="C595" s="32" t="s">
        <v>12</v>
      </c>
      <c r="D595" s="32" t="s">
        <v>205</v>
      </c>
      <c r="E595" s="32" t="s">
        <v>1382</v>
      </c>
      <c r="F595" s="32" t="s">
        <v>1157</v>
      </c>
      <c r="G595" s="32" t="s">
        <v>31</v>
      </c>
      <c r="H595" s="32" t="s">
        <v>5914</v>
      </c>
      <c r="I595" s="32" t="s">
        <v>1158</v>
      </c>
      <c r="J595" s="32" t="s">
        <v>1159</v>
      </c>
      <c r="K595" s="32" t="s">
        <v>1160</v>
      </c>
      <c r="L595" s="32" t="s">
        <v>7034</v>
      </c>
      <c r="M595" s="32" t="s">
        <v>6711</v>
      </c>
    </row>
    <row r="596" spans="1:13" ht="30" x14ac:dyDescent="0.25">
      <c r="A596" s="32" t="s">
        <v>1488</v>
      </c>
      <c r="B596" s="32" t="s">
        <v>8450</v>
      </c>
      <c r="C596" s="32" t="s">
        <v>12</v>
      </c>
      <c r="D596" s="32" t="s">
        <v>116</v>
      </c>
      <c r="E596" s="32" t="s">
        <v>1489</v>
      </c>
      <c r="F596" s="32" t="s">
        <v>214</v>
      </c>
      <c r="G596" s="32" t="s">
        <v>31</v>
      </c>
      <c r="H596" s="32" t="s">
        <v>5914</v>
      </c>
      <c r="I596" s="32" t="s">
        <v>1490</v>
      </c>
      <c r="J596" s="32" t="s">
        <v>0</v>
      </c>
      <c r="K596" s="32" t="s">
        <v>8189</v>
      </c>
      <c r="L596" s="32" t="s">
        <v>7035</v>
      </c>
      <c r="M596" s="32" t="s">
        <v>7036</v>
      </c>
    </row>
    <row r="597" spans="1:13" ht="45" x14ac:dyDescent="0.25">
      <c r="A597" s="32" t="s">
        <v>1586</v>
      </c>
      <c r="B597" s="32" t="s">
        <v>8450</v>
      </c>
      <c r="C597" s="32" t="s">
        <v>12</v>
      </c>
      <c r="D597" s="32" t="s">
        <v>116</v>
      </c>
      <c r="E597" s="32" t="s">
        <v>1587</v>
      </c>
      <c r="F597" s="32" t="s">
        <v>439</v>
      </c>
      <c r="G597" s="32" t="s">
        <v>31</v>
      </c>
      <c r="H597" s="32" t="s">
        <v>5914</v>
      </c>
      <c r="I597" s="32" t="s">
        <v>1588</v>
      </c>
      <c r="J597" s="32" t="s">
        <v>1589</v>
      </c>
      <c r="K597" s="32" t="s">
        <v>1590</v>
      </c>
      <c r="L597" s="32" t="s">
        <v>7037</v>
      </c>
      <c r="M597" s="32" t="s">
        <v>7038</v>
      </c>
    </row>
    <row r="598" spans="1:13" ht="45" x14ac:dyDescent="0.25">
      <c r="A598" s="32" t="s">
        <v>1528</v>
      </c>
      <c r="B598" s="32" t="s">
        <v>8450</v>
      </c>
      <c r="C598" s="32" t="s">
        <v>12</v>
      </c>
      <c r="D598" s="32" t="s">
        <v>116</v>
      </c>
      <c r="E598" s="32" t="s">
        <v>1529</v>
      </c>
      <c r="F598" s="32" t="s">
        <v>495</v>
      </c>
      <c r="G598" s="32" t="s">
        <v>31</v>
      </c>
      <c r="H598" s="32" t="s">
        <v>5914</v>
      </c>
      <c r="I598" s="32" t="s">
        <v>1530</v>
      </c>
      <c r="J598" s="32" t="s">
        <v>1531</v>
      </c>
      <c r="K598" s="32" t="s">
        <v>1532</v>
      </c>
      <c r="L598" s="32" t="s">
        <v>7039</v>
      </c>
      <c r="M598" s="32" t="s">
        <v>7040</v>
      </c>
    </row>
    <row r="599" spans="1:13" ht="30" x14ac:dyDescent="0.25">
      <c r="A599" s="32" t="s">
        <v>1457</v>
      </c>
      <c r="B599" s="32" t="s">
        <v>8450</v>
      </c>
      <c r="C599" s="32" t="s">
        <v>12</v>
      </c>
      <c r="D599" s="32" t="s">
        <v>205</v>
      </c>
      <c r="E599" s="32" t="s">
        <v>1458</v>
      </c>
      <c r="F599" s="32" t="s">
        <v>1459</v>
      </c>
      <c r="G599" s="32" t="s">
        <v>1460</v>
      </c>
      <c r="H599" s="32" t="s">
        <v>6227</v>
      </c>
      <c r="I599" s="32" t="s">
        <v>1461</v>
      </c>
      <c r="J599" s="32" t="s">
        <v>1462</v>
      </c>
      <c r="K599" s="32" t="s">
        <v>1463</v>
      </c>
      <c r="L599" s="32" t="s">
        <v>7041</v>
      </c>
      <c r="M599" s="32" t="s">
        <v>7042</v>
      </c>
    </row>
    <row r="600" spans="1:13" ht="45" x14ac:dyDescent="0.25">
      <c r="A600" s="32" t="s">
        <v>1681</v>
      </c>
      <c r="B600" s="32" t="s">
        <v>8450</v>
      </c>
      <c r="C600" s="32" t="s">
        <v>12</v>
      </c>
      <c r="D600" s="32" t="s">
        <v>116</v>
      </c>
      <c r="E600" s="32" t="s">
        <v>1682</v>
      </c>
      <c r="F600" s="32" t="s">
        <v>104</v>
      </c>
      <c r="G600" s="32" t="s">
        <v>105</v>
      </c>
      <c r="H600" s="32" t="s">
        <v>6284</v>
      </c>
      <c r="I600" s="32" t="s">
        <v>1683</v>
      </c>
      <c r="J600" s="32" t="s">
        <v>8190</v>
      </c>
      <c r="K600" s="32" t="s">
        <v>8191</v>
      </c>
      <c r="L600" s="32" t="s">
        <v>7043</v>
      </c>
      <c r="M600" s="32" t="s">
        <v>7044</v>
      </c>
    </row>
    <row r="601" spans="1:13" ht="30" x14ac:dyDescent="0.25">
      <c r="A601" s="32" t="s">
        <v>1744</v>
      </c>
      <c r="B601" s="32" t="s">
        <v>8450</v>
      </c>
      <c r="C601" s="32" t="s">
        <v>12</v>
      </c>
      <c r="D601" s="32" t="s">
        <v>116</v>
      </c>
      <c r="E601" s="32" t="s">
        <v>1745</v>
      </c>
      <c r="F601" s="32" t="s">
        <v>676</v>
      </c>
      <c r="G601" s="32" t="s">
        <v>105</v>
      </c>
      <c r="H601" s="32" t="s">
        <v>6284</v>
      </c>
      <c r="I601" s="32" t="s">
        <v>1746</v>
      </c>
      <c r="J601" s="32" t="s">
        <v>0</v>
      </c>
      <c r="K601" s="32" t="s">
        <v>1747</v>
      </c>
      <c r="L601" s="32" t="s">
        <v>7045</v>
      </c>
      <c r="M601" s="32" t="s">
        <v>7046</v>
      </c>
    </row>
    <row r="602" spans="1:13" ht="45" x14ac:dyDescent="0.25">
      <c r="A602" s="32" t="s">
        <v>1268</v>
      </c>
      <c r="B602" s="32" t="s">
        <v>8450</v>
      </c>
      <c r="C602" s="32" t="s">
        <v>12</v>
      </c>
      <c r="D602" s="32" t="s">
        <v>205</v>
      </c>
      <c r="E602" s="32" t="s">
        <v>1269</v>
      </c>
      <c r="F602" s="32" t="s">
        <v>187</v>
      </c>
      <c r="G602" s="32" t="s">
        <v>181</v>
      </c>
      <c r="H602" s="32" t="s">
        <v>181</v>
      </c>
      <c r="I602" s="32" t="s">
        <v>1163</v>
      </c>
      <c r="J602" s="32" t="s">
        <v>1264</v>
      </c>
      <c r="K602" s="32" t="s">
        <v>1165</v>
      </c>
      <c r="L602" s="32" t="s">
        <v>6938</v>
      </c>
      <c r="M602" s="32" t="s">
        <v>6939</v>
      </c>
    </row>
    <row r="603" spans="1:13" ht="45" x14ac:dyDescent="0.25">
      <c r="A603" s="32" t="s">
        <v>1265</v>
      </c>
      <c r="B603" s="32" t="s">
        <v>8450</v>
      </c>
      <c r="C603" s="32" t="s">
        <v>12</v>
      </c>
      <c r="D603" s="32" t="s">
        <v>205</v>
      </c>
      <c r="E603" s="32" t="s">
        <v>1266</v>
      </c>
      <c r="F603" s="32" t="s">
        <v>187</v>
      </c>
      <c r="G603" s="32" t="s">
        <v>181</v>
      </c>
      <c r="H603" s="32" t="s">
        <v>181</v>
      </c>
      <c r="I603" s="32" t="s">
        <v>1163</v>
      </c>
      <c r="J603" s="32" t="s">
        <v>1264</v>
      </c>
      <c r="K603" s="32" t="s">
        <v>1267</v>
      </c>
      <c r="L603" s="32" t="s">
        <v>6938</v>
      </c>
      <c r="M603" s="32" t="s">
        <v>6939</v>
      </c>
    </row>
    <row r="604" spans="1:13" ht="45" x14ac:dyDescent="0.25">
      <c r="A604" s="32" t="s">
        <v>1262</v>
      </c>
      <c r="B604" s="32" t="s">
        <v>8450</v>
      </c>
      <c r="C604" s="32" t="s">
        <v>12</v>
      </c>
      <c r="D604" s="32" t="s">
        <v>205</v>
      </c>
      <c r="E604" s="32" t="s">
        <v>1263</v>
      </c>
      <c r="F604" s="32" t="s">
        <v>187</v>
      </c>
      <c r="G604" s="32" t="s">
        <v>181</v>
      </c>
      <c r="H604" s="32" t="s">
        <v>181</v>
      </c>
      <c r="I604" s="32" t="s">
        <v>1163</v>
      </c>
      <c r="J604" s="32" t="s">
        <v>1264</v>
      </c>
      <c r="K604" s="32" t="s">
        <v>1165</v>
      </c>
      <c r="L604" s="32" t="s">
        <v>6938</v>
      </c>
      <c r="M604" s="32" t="s">
        <v>6939</v>
      </c>
    </row>
    <row r="605" spans="1:13" ht="30" x14ac:dyDescent="0.25">
      <c r="A605" s="32" t="s">
        <v>1916</v>
      </c>
      <c r="B605" s="32" t="s">
        <v>8450</v>
      </c>
      <c r="C605" s="32" t="s">
        <v>1816</v>
      </c>
      <c r="D605" s="32" t="s">
        <v>205</v>
      </c>
      <c r="E605" s="32" t="s">
        <v>1917</v>
      </c>
      <c r="F605" s="32" t="s">
        <v>1876</v>
      </c>
      <c r="G605" s="32" t="s">
        <v>1877</v>
      </c>
      <c r="H605" s="32" t="s">
        <v>1877</v>
      </c>
      <c r="I605" s="32" t="s">
        <v>1918</v>
      </c>
      <c r="J605" s="32" t="s">
        <v>0</v>
      </c>
      <c r="K605" s="32" t="s">
        <v>0</v>
      </c>
      <c r="L605" s="32" t="s">
        <v>0</v>
      </c>
      <c r="M605" s="32" t="s">
        <v>0</v>
      </c>
    </row>
    <row r="606" spans="1:13" ht="30" x14ac:dyDescent="0.25">
      <c r="A606" s="32" t="s">
        <v>2026</v>
      </c>
      <c r="B606" s="32" t="s">
        <v>8450</v>
      </c>
      <c r="C606" s="32" t="s">
        <v>1816</v>
      </c>
      <c r="D606" s="32" t="s">
        <v>116</v>
      </c>
      <c r="E606" s="32" t="s">
        <v>2027</v>
      </c>
      <c r="F606" s="32" t="s">
        <v>1867</v>
      </c>
      <c r="G606" s="32" t="s">
        <v>1868</v>
      </c>
      <c r="H606" s="32" t="s">
        <v>6359</v>
      </c>
      <c r="I606" s="32" t="s">
        <v>2028</v>
      </c>
      <c r="J606" s="32" t="s">
        <v>2029</v>
      </c>
      <c r="K606" s="32" t="s">
        <v>2030</v>
      </c>
      <c r="L606" s="32" t="s">
        <v>6734</v>
      </c>
      <c r="M606" s="32" t="s">
        <v>6735</v>
      </c>
    </row>
    <row r="607" spans="1:13" ht="30" x14ac:dyDescent="0.25">
      <c r="A607" s="32" t="s">
        <v>2047</v>
      </c>
      <c r="B607" s="32" t="s">
        <v>8450</v>
      </c>
      <c r="C607" s="32" t="s">
        <v>1816</v>
      </c>
      <c r="D607" s="32" t="s">
        <v>116</v>
      </c>
      <c r="E607" s="32" t="s">
        <v>2048</v>
      </c>
      <c r="F607" s="32" t="s">
        <v>1867</v>
      </c>
      <c r="G607" s="32" t="s">
        <v>1868</v>
      </c>
      <c r="H607" s="32" t="s">
        <v>6359</v>
      </c>
      <c r="I607" s="32" t="s">
        <v>2028</v>
      </c>
      <c r="J607" s="32" t="s">
        <v>2029</v>
      </c>
      <c r="K607" s="32" t="s">
        <v>2030</v>
      </c>
      <c r="L607" s="32" t="s">
        <v>6734</v>
      </c>
      <c r="M607" s="32" t="s">
        <v>6735</v>
      </c>
    </row>
    <row r="608" spans="1:13" ht="45" x14ac:dyDescent="0.25">
      <c r="A608" s="32" t="s">
        <v>2246</v>
      </c>
      <c r="B608" s="32" t="s">
        <v>8450</v>
      </c>
      <c r="C608" s="32" t="s">
        <v>1816</v>
      </c>
      <c r="D608" s="32" t="s">
        <v>116</v>
      </c>
      <c r="E608" s="32" t="s">
        <v>2247</v>
      </c>
      <c r="F608" s="32" t="s">
        <v>2186</v>
      </c>
      <c r="G608" s="32" t="s">
        <v>2187</v>
      </c>
      <c r="H608" s="32" t="s">
        <v>6376</v>
      </c>
      <c r="I608" s="32" t="s">
        <v>2188</v>
      </c>
      <c r="J608" s="32" t="s">
        <v>2248</v>
      </c>
      <c r="K608" s="32" t="s">
        <v>2249</v>
      </c>
      <c r="L608" s="32" t="s">
        <v>7047</v>
      </c>
      <c r="M608" s="32" t="s">
        <v>7048</v>
      </c>
    </row>
    <row r="609" spans="1:13" ht="30" x14ac:dyDescent="0.25">
      <c r="A609" s="32" t="s">
        <v>2348</v>
      </c>
      <c r="B609" s="32" t="s">
        <v>8450</v>
      </c>
      <c r="C609" s="32" t="s">
        <v>1816</v>
      </c>
      <c r="D609" s="32" t="s">
        <v>116</v>
      </c>
      <c r="E609" s="32" t="s">
        <v>2349</v>
      </c>
      <c r="F609" s="32" t="s">
        <v>2212</v>
      </c>
      <c r="G609" s="32" t="s">
        <v>2213</v>
      </c>
      <c r="H609" s="32" t="s">
        <v>1833</v>
      </c>
      <c r="I609" s="32" t="s">
        <v>2232</v>
      </c>
      <c r="J609" s="32" t="s">
        <v>2233</v>
      </c>
      <c r="K609" s="32" t="s">
        <v>2234</v>
      </c>
      <c r="L609" s="32" t="s">
        <v>6741</v>
      </c>
      <c r="M609" s="32" t="s">
        <v>6742</v>
      </c>
    </row>
    <row r="610" spans="1:13" ht="30" x14ac:dyDescent="0.25">
      <c r="A610" s="32" t="s">
        <v>2282</v>
      </c>
      <c r="B610" s="32" t="s">
        <v>8450</v>
      </c>
      <c r="C610" s="32" t="s">
        <v>1816</v>
      </c>
      <c r="D610" s="32" t="s">
        <v>116</v>
      </c>
      <c r="E610" s="32" t="s">
        <v>2283</v>
      </c>
      <c r="F610" s="32" t="s">
        <v>1940</v>
      </c>
      <c r="G610" s="32" t="s">
        <v>1861</v>
      </c>
      <c r="H610" s="32" t="s">
        <v>1861</v>
      </c>
      <c r="I610" s="32" t="s">
        <v>2261</v>
      </c>
      <c r="J610" s="32" t="s">
        <v>2262</v>
      </c>
      <c r="K610" s="32" t="s">
        <v>2263</v>
      </c>
      <c r="L610" s="32" t="s">
        <v>7049</v>
      </c>
      <c r="M610" s="32" t="s">
        <v>7050</v>
      </c>
    </row>
    <row r="611" spans="1:13" ht="30" x14ac:dyDescent="0.25">
      <c r="A611" s="32" t="s">
        <v>2301</v>
      </c>
      <c r="B611" s="32" t="s">
        <v>8450</v>
      </c>
      <c r="C611" s="32" t="s">
        <v>1816</v>
      </c>
      <c r="D611" s="32" t="s">
        <v>116</v>
      </c>
      <c r="E611" s="32" t="s">
        <v>2302</v>
      </c>
      <c r="F611" s="32" t="s">
        <v>2110</v>
      </c>
      <c r="G611" s="32" t="s">
        <v>2111</v>
      </c>
      <c r="H611" s="32" t="s">
        <v>6738</v>
      </c>
      <c r="I611" s="32" t="s">
        <v>2112</v>
      </c>
      <c r="J611" s="32" t="s">
        <v>2113</v>
      </c>
      <c r="K611" s="32" t="s">
        <v>2114</v>
      </c>
      <c r="L611" s="32" t="s">
        <v>7051</v>
      </c>
      <c r="M611" s="32" t="s">
        <v>7052</v>
      </c>
    </row>
    <row r="612" spans="1:13" ht="45" x14ac:dyDescent="0.25">
      <c r="A612" s="32" t="s">
        <v>2277</v>
      </c>
      <c r="B612" s="32" t="s">
        <v>8450</v>
      </c>
      <c r="C612" s="32" t="s">
        <v>1816</v>
      </c>
      <c r="D612" s="32" t="s">
        <v>116</v>
      </c>
      <c r="E612" s="32" t="s">
        <v>2278</v>
      </c>
      <c r="F612" s="32" t="s">
        <v>1846</v>
      </c>
      <c r="G612" s="32" t="s">
        <v>1847</v>
      </c>
      <c r="H612" s="32" t="s">
        <v>1847</v>
      </c>
      <c r="I612" s="32" t="s">
        <v>2151</v>
      </c>
      <c r="J612" s="32" t="s">
        <v>2279</v>
      </c>
      <c r="K612" s="32" t="s">
        <v>2152</v>
      </c>
      <c r="L612" s="32" t="s">
        <v>7053</v>
      </c>
      <c r="M612" s="32" t="s">
        <v>6642</v>
      </c>
    </row>
    <row r="613" spans="1:13" ht="45" x14ac:dyDescent="0.25">
      <c r="A613" s="32" t="s">
        <v>2273</v>
      </c>
      <c r="B613" s="32" t="s">
        <v>8450</v>
      </c>
      <c r="C613" s="32" t="s">
        <v>1816</v>
      </c>
      <c r="D613" s="32" t="s">
        <v>116</v>
      </c>
      <c r="E613" s="32" t="s">
        <v>2274</v>
      </c>
      <c r="F613" s="32" t="s">
        <v>1846</v>
      </c>
      <c r="G613" s="32" t="s">
        <v>1847</v>
      </c>
      <c r="H613" s="32" t="s">
        <v>1847</v>
      </c>
      <c r="I613" s="32" t="s">
        <v>2151</v>
      </c>
      <c r="J613" s="32" t="s">
        <v>2275</v>
      </c>
      <c r="K613" s="32" t="s">
        <v>2276</v>
      </c>
      <c r="L613" s="32" t="s">
        <v>7053</v>
      </c>
      <c r="M613" s="32" t="s">
        <v>6642</v>
      </c>
    </row>
    <row r="614" spans="1:13" ht="45" x14ac:dyDescent="0.25">
      <c r="A614" s="32" t="s">
        <v>2270</v>
      </c>
      <c r="B614" s="32" t="s">
        <v>8450</v>
      </c>
      <c r="C614" s="32" t="s">
        <v>1816</v>
      </c>
      <c r="D614" s="32" t="s">
        <v>116</v>
      </c>
      <c r="E614" s="32" t="s">
        <v>2271</v>
      </c>
      <c r="F614" s="32" t="s">
        <v>2134</v>
      </c>
      <c r="G614" s="32" t="s">
        <v>2135</v>
      </c>
      <c r="H614" s="32" t="s">
        <v>6376</v>
      </c>
      <c r="I614" s="32" t="s">
        <v>2136</v>
      </c>
      <c r="J614" s="32" t="s">
        <v>8107</v>
      </c>
      <c r="K614" s="32" t="s">
        <v>2272</v>
      </c>
      <c r="L614" s="32" t="s">
        <v>6740</v>
      </c>
      <c r="M614" s="32" t="s">
        <v>8108</v>
      </c>
    </row>
    <row r="615" spans="1:13" ht="30" x14ac:dyDescent="0.25">
      <c r="A615" s="32" t="s">
        <v>2067</v>
      </c>
      <c r="B615" s="32" t="s">
        <v>8450</v>
      </c>
      <c r="C615" s="32" t="s">
        <v>1816</v>
      </c>
      <c r="D615" s="32" t="s">
        <v>116</v>
      </c>
      <c r="E615" s="32" t="s">
        <v>2068</v>
      </c>
      <c r="F615" s="32" t="s">
        <v>2069</v>
      </c>
      <c r="G615" s="32" t="s">
        <v>2070</v>
      </c>
      <c r="H615" s="32" t="s">
        <v>6359</v>
      </c>
      <c r="I615" s="32" t="s">
        <v>2071</v>
      </c>
      <c r="J615" s="32" t="s">
        <v>2072</v>
      </c>
      <c r="K615" s="32" t="s">
        <v>2073</v>
      </c>
      <c r="L615" s="32" t="s">
        <v>7054</v>
      </c>
      <c r="M615" s="32" t="s">
        <v>7055</v>
      </c>
    </row>
    <row r="616" spans="1:13" ht="45" x14ac:dyDescent="0.25">
      <c r="A616" s="32" t="s">
        <v>2268</v>
      </c>
      <c r="B616" s="32" t="s">
        <v>8450</v>
      </c>
      <c r="C616" s="32" t="s">
        <v>1816</v>
      </c>
      <c r="D616" s="32" t="s">
        <v>116</v>
      </c>
      <c r="E616" s="32" t="s">
        <v>2269</v>
      </c>
      <c r="F616" s="32" t="s">
        <v>2134</v>
      </c>
      <c r="G616" s="32" t="s">
        <v>2135</v>
      </c>
      <c r="H616" s="32" t="s">
        <v>6376</v>
      </c>
      <c r="I616" s="32" t="s">
        <v>2136</v>
      </c>
      <c r="J616" s="32" t="s">
        <v>8107</v>
      </c>
      <c r="K616" s="32" t="s">
        <v>2137</v>
      </c>
      <c r="L616" s="32" t="s">
        <v>6740</v>
      </c>
      <c r="M616" s="32" t="s">
        <v>8108</v>
      </c>
    </row>
    <row r="617" spans="1:13" ht="30" x14ac:dyDescent="0.25">
      <c r="A617" s="32" t="s">
        <v>2259</v>
      </c>
      <c r="B617" s="32" t="s">
        <v>8450</v>
      </c>
      <c r="C617" s="32" t="s">
        <v>1816</v>
      </c>
      <c r="D617" s="32" t="s">
        <v>116</v>
      </c>
      <c r="E617" s="32" t="s">
        <v>2260</v>
      </c>
      <c r="F617" s="32" t="s">
        <v>1940</v>
      </c>
      <c r="G617" s="32" t="s">
        <v>1861</v>
      </c>
      <c r="H617" s="32" t="s">
        <v>1861</v>
      </c>
      <c r="I617" s="32" t="s">
        <v>2261</v>
      </c>
      <c r="J617" s="32" t="s">
        <v>2262</v>
      </c>
      <c r="K617" s="32" t="s">
        <v>2263</v>
      </c>
      <c r="L617" s="32" t="s">
        <v>7049</v>
      </c>
      <c r="M617" s="32" t="s">
        <v>7050</v>
      </c>
    </row>
    <row r="618" spans="1:13" ht="30" x14ac:dyDescent="0.25">
      <c r="A618" s="32" t="s">
        <v>2264</v>
      </c>
      <c r="B618" s="32" t="s">
        <v>8450</v>
      </c>
      <c r="C618" s="32" t="s">
        <v>1816</v>
      </c>
      <c r="D618" s="32" t="s">
        <v>116</v>
      </c>
      <c r="E618" s="32" t="s">
        <v>2265</v>
      </c>
      <c r="F618" s="32" t="s">
        <v>1880</v>
      </c>
      <c r="G618" s="32" t="s">
        <v>1881</v>
      </c>
      <c r="H618" s="32" t="s">
        <v>1877</v>
      </c>
      <c r="I618" s="32" t="s">
        <v>2156</v>
      </c>
      <c r="J618" s="32" t="s">
        <v>2157</v>
      </c>
      <c r="K618" s="32" t="s">
        <v>2158</v>
      </c>
      <c r="L618" s="32" t="s">
        <v>7056</v>
      </c>
      <c r="M618" s="32" t="s">
        <v>7057</v>
      </c>
    </row>
    <row r="619" spans="1:13" ht="30" x14ac:dyDescent="0.25">
      <c r="A619" s="32" t="s">
        <v>2154</v>
      </c>
      <c r="B619" s="32" t="s">
        <v>8450</v>
      </c>
      <c r="C619" s="32" t="s">
        <v>1816</v>
      </c>
      <c r="D619" s="32" t="s">
        <v>116</v>
      </c>
      <c r="E619" s="32" t="s">
        <v>2155</v>
      </c>
      <c r="F619" s="32" t="s">
        <v>1880</v>
      </c>
      <c r="G619" s="32" t="s">
        <v>1881</v>
      </c>
      <c r="H619" s="32" t="s">
        <v>1877</v>
      </c>
      <c r="I619" s="32" t="s">
        <v>2156</v>
      </c>
      <c r="J619" s="32" t="s">
        <v>2157</v>
      </c>
      <c r="K619" s="32" t="s">
        <v>2158</v>
      </c>
      <c r="L619" s="32" t="s">
        <v>7056</v>
      </c>
      <c r="M619" s="32" t="s">
        <v>7057</v>
      </c>
    </row>
    <row r="620" spans="1:13" ht="45" x14ac:dyDescent="0.25">
      <c r="A620" s="32" t="s">
        <v>2207</v>
      </c>
      <c r="B620" s="32" t="s">
        <v>8450</v>
      </c>
      <c r="C620" s="32" t="s">
        <v>1816</v>
      </c>
      <c r="D620" s="32" t="s">
        <v>116</v>
      </c>
      <c r="E620" s="32" t="s">
        <v>2208</v>
      </c>
      <c r="F620" s="32" t="s">
        <v>2088</v>
      </c>
      <c r="G620" s="32" t="s">
        <v>2089</v>
      </c>
      <c r="H620" s="32" t="s">
        <v>1847</v>
      </c>
      <c r="I620" s="32" t="s">
        <v>2090</v>
      </c>
      <c r="J620" s="32" t="s">
        <v>2091</v>
      </c>
      <c r="K620" s="32" t="s">
        <v>2209</v>
      </c>
      <c r="L620" s="32" t="s">
        <v>7058</v>
      </c>
      <c r="M620" s="32" t="s">
        <v>6735</v>
      </c>
    </row>
    <row r="621" spans="1:13" ht="45" x14ac:dyDescent="0.25">
      <c r="A621" s="32" t="s">
        <v>2086</v>
      </c>
      <c r="B621" s="32" t="s">
        <v>8450</v>
      </c>
      <c r="C621" s="32" t="s">
        <v>1816</v>
      </c>
      <c r="D621" s="32" t="s">
        <v>116</v>
      </c>
      <c r="E621" s="32" t="s">
        <v>2087</v>
      </c>
      <c r="F621" s="32" t="s">
        <v>2088</v>
      </c>
      <c r="G621" s="32" t="s">
        <v>2089</v>
      </c>
      <c r="H621" s="32" t="s">
        <v>1847</v>
      </c>
      <c r="I621" s="32" t="s">
        <v>2090</v>
      </c>
      <c r="J621" s="32" t="s">
        <v>2091</v>
      </c>
      <c r="K621" s="32" t="s">
        <v>2092</v>
      </c>
      <c r="L621" s="32" t="s">
        <v>7058</v>
      </c>
      <c r="M621" s="32" t="s">
        <v>6735</v>
      </c>
    </row>
    <row r="622" spans="1:13" ht="45" x14ac:dyDescent="0.25">
      <c r="A622" s="32" t="s">
        <v>2084</v>
      </c>
      <c r="B622" s="32" t="s">
        <v>8450</v>
      </c>
      <c r="C622" s="32" t="s">
        <v>1816</v>
      </c>
      <c r="D622" s="32" t="s">
        <v>116</v>
      </c>
      <c r="E622" s="32" t="s">
        <v>2085</v>
      </c>
      <c r="F622" s="32" t="s">
        <v>1940</v>
      </c>
      <c r="G622" s="32" t="s">
        <v>1861</v>
      </c>
      <c r="H622" s="32" t="s">
        <v>1861</v>
      </c>
      <c r="I622" s="32" t="s">
        <v>2081</v>
      </c>
      <c r="J622" s="32" t="s">
        <v>2082</v>
      </c>
      <c r="K622" s="32" t="s">
        <v>2083</v>
      </c>
      <c r="L622" s="32" t="s">
        <v>7059</v>
      </c>
      <c r="M622" s="32" t="s">
        <v>7060</v>
      </c>
    </row>
    <row r="623" spans="1:13" ht="45" x14ac:dyDescent="0.25">
      <c r="A623" s="32" t="s">
        <v>2079</v>
      </c>
      <c r="B623" s="32" t="s">
        <v>8450</v>
      </c>
      <c r="C623" s="32" t="s">
        <v>1816</v>
      </c>
      <c r="D623" s="32" t="s">
        <v>116</v>
      </c>
      <c r="E623" s="32" t="s">
        <v>2080</v>
      </c>
      <c r="F623" s="32" t="s">
        <v>1940</v>
      </c>
      <c r="G623" s="32" t="s">
        <v>1861</v>
      </c>
      <c r="H623" s="32" t="s">
        <v>1861</v>
      </c>
      <c r="I623" s="32" t="s">
        <v>2081</v>
      </c>
      <c r="J623" s="32" t="s">
        <v>2082</v>
      </c>
      <c r="K623" s="32" t="s">
        <v>2083</v>
      </c>
      <c r="L623" s="32" t="s">
        <v>7059</v>
      </c>
      <c r="M623" s="32" t="s">
        <v>7060</v>
      </c>
    </row>
    <row r="624" spans="1:13" ht="30" x14ac:dyDescent="0.25">
      <c r="A624" s="32" t="s">
        <v>2074</v>
      </c>
      <c r="B624" s="32" t="s">
        <v>8450</v>
      </c>
      <c r="C624" s="32" t="s">
        <v>1816</v>
      </c>
      <c r="D624" s="32" t="s">
        <v>116</v>
      </c>
      <c r="E624" s="32" t="s">
        <v>2075</v>
      </c>
      <c r="F624" s="32" t="s">
        <v>1819</v>
      </c>
      <c r="G624" s="32" t="s">
        <v>1820</v>
      </c>
      <c r="H624" s="32" t="s">
        <v>1847</v>
      </c>
      <c r="I624" s="32" t="s">
        <v>2076</v>
      </c>
      <c r="J624" s="32" t="s">
        <v>2077</v>
      </c>
      <c r="K624" s="32" t="s">
        <v>2078</v>
      </c>
      <c r="L624" s="32" t="s">
        <v>7061</v>
      </c>
      <c r="M624" s="32" t="s">
        <v>7062</v>
      </c>
    </row>
    <row r="625" spans="1:13" ht="45" x14ac:dyDescent="0.25">
      <c r="A625" s="32" t="s">
        <v>2108</v>
      </c>
      <c r="B625" s="32" t="s">
        <v>8450</v>
      </c>
      <c r="C625" s="32" t="s">
        <v>1816</v>
      </c>
      <c r="D625" s="32" t="s">
        <v>116</v>
      </c>
      <c r="E625" s="32" t="s">
        <v>2109</v>
      </c>
      <c r="F625" s="32" t="s">
        <v>2110</v>
      </c>
      <c r="G625" s="32" t="s">
        <v>2111</v>
      </c>
      <c r="H625" s="32" t="s">
        <v>6738</v>
      </c>
      <c r="I625" s="32" t="s">
        <v>2112</v>
      </c>
      <c r="J625" s="32" t="s">
        <v>2113</v>
      </c>
      <c r="K625" s="32" t="s">
        <v>2114</v>
      </c>
      <c r="L625" s="32" t="s">
        <v>7051</v>
      </c>
      <c r="M625" s="32" t="s">
        <v>7052</v>
      </c>
    </row>
    <row r="626" spans="1:13" ht="30" x14ac:dyDescent="0.25">
      <c r="A626" s="32" t="s">
        <v>2106</v>
      </c>
      <c r="B626" s="32" t="s">
        <v>8450</v>
      </c>
      <c r="C626" s="32" t="s">
        <v>1816</v>
      </c>
      <c r="D626" s="32" t="s">
        <v>116</v>
      </c>
      <c r="E626" s="32" t="s">
        <v>2107</v>
      </c>
      <c r="F626" s="32" t="s">
        <v>2021</v>
      </c>
      <c r="G626" s="32" t="s">
        <v>2022</v>
      </c>
      <c r="H626" s="32" t="s">
        <v>6359</v>
      </c>
      <c r="I626" s="32" t="s">
        <v>2023</v>
      </c>
      <c r="J626" s="32" t="s">
        <v>2024</v>
      </c>
      <c r="K626" s="32" t="s">
        <v>2025</v>
      </c>
      <c r="L626" s="32" t="s">
        <v>7063</v>
      </c>
      <c r="M626" s="32" t="s">
        <v>7064</v>
      </c>
    </row>
    <row r="627" spans="1:13" ht="45" x14ac:dyDescent="0.25">
      <c r="A627" s="32" t="s">
        <v>2117</v>
      </c>
      <c r="B627" s="32" t="s">
        <v>8450</v>
      </c>
      <c r="C627" s="32" t="s">
        <v>1816</v>
      </c>
      <c r="D627" s="32" t="s">
        <v>116</v>
      </c>
      <c r="E627" s="32" t="s">
        <v>2118</v>
      </c>
      <c r="F627" s="32" t="s">
        <v>2119</v>
      </c>
      <c r="G627" s="32" t="s">
        <v>1861</v>
      </c>
      <c r="H627" s="32" t="s">
        <v>1861</v>
      </c>
      <c r="I627" s="32" t="s">
        <v>2120</v>
      </c>
      <c r="J627" s="32" t="s">
        <v>2121</v>
      </c>
      <c r="K627" s="32" t="s">
        <v>2122</v>
      </c>
      <c r="L627" s="32" t="s">
        <v>7065</v>
      </c>
      <c r="M627" s="32" t="s">
        <v>7066</v>
      </c>
    </row>
    <row r="628" spans="1:13" ht="30" x14ac:dyDescent="0.25">
      <c r="A628" s="32" t="s">
        <v>1897</v>
      </c>
      <c r="B628" s="32" t="s">
        <v>8450</v>
      </c>
      <c r="C628" s="32" t="s">
        <v>1816</v>
      </c>
      <c r="D628" s="32" t="s">
        <v>205</v>
      </c>
      <c r="E628" s="32" t="s">
        <v>1898</v>
      </c>
      <c r="F628" s="32" t="s">
        <v>1876</v>
      </c>
      <c r="G628" s="32" t="s">
        <v>1877</v>
      </c>
      <c r="H628" s="32" t="s">
        <v>1877</v>
      </c>
      <c r="I628" s="32" t="s">
        <v>1894</v>
      </c>
      <c r="J628" s="32" t="s">
        <v>1899</v>
      </c>
      <c r="K628" s="32" t="s">
        <v>1900</v>
      </c>
      <c r="L628" s="32" t="s">
        <v>7067</v>
      </c>
      <c r="M628" s="32" t="s">
        <v>7068</v>
      </c>
    </row>
    <row r="629" spans="1:13" ht="45" x14ac:dyDescent="0.25">
      <c r="A629" s="32" t="s">
        <v>2012</v>
      </c>
      <c r="B629" s="32" t="s">
        <v>8450</v>
      </c>
      <c r="C629" s="32" t="s">
        <v>1816</v>
      </c>
      <c r="D629" s="32" t="s">
        <v>116</v>
      </c>
      <c r="E629" s="32" t="s">
        <v>2013</v>
      </c>
      <c r="F629" s="32" t="s">
        <v>2014</v>
      </c>
      <c r="G629" s="32" t="s">
        <v>2015</v>
      </c>
      <c r="H629" s="32" t="s">
        <v>1847</v>
      </c>
      <c r="I629" s="32" t="s">
        <v>2016</v>
      </c>
      <c r="J629" s="32" t="s">
        <v>2017</v>
      </c>
      <c r="K629" s="32" t="s">
        <v>2018</v>
      </c>
      <c r="L629" s="32" t="s">
        <v>7069</v>
      </c>
      <c r="M629" s="32" t="s">
        <v>7070</v>
      </c>
    </row>
    <row r="630" spans="1:13" ht="30" x14ac:dyDescent="0.25">
      <c r="A630" s="32" t="s">
        <v>2006</v>
      </c>
      <c r="B630" s="32" t="s">
        <v>8450</v>
      </c>
      <c r="C630" s="32" t="s">
        <v>1816</v>
      </c>
      <c r="D630" s="32" t="s">
        <v>116</v>
      </c>
      <c r="E630" s="32" t="s">
        <v>2007</v>
      </c>
      <c r="F630" s="32" t="s">
        <v>2008</v>
      </c>
      <c r="G630" s="32" t="s">
        <v>1847</v>
      </c>
      <c r="H630" s="32" t="s">
        <v>1847</v>
      </c>
      <c r="I630" s="32" t="s">
        <v>2009</v>
      </c>
      <c r="J630" s="32" t="s">
        <v>2010</v>
      </c>
      <c r="K630" s="32" t="s">
        <v>2011</v>
      </c>
      <c r="L630" s="32" t="s">
        <v>7071</v>
      </c>
      <c r="M630" s="32" t="s">
        <v>7072</v>
      </c>
    </row>
    <row r="631" spans="1:13" ht="30" x14ac:dyDescent="0.25">
      <c r="A631" s="32" t="s">
        <v>1892</v>
      </c>
      <c r="B631" s="32" t="s">
        <v>8450</v>
      </c>
      <c r="C631" s="32" t="s">
        <v>1816</v>
      </c>
      <c r="D631" s="32" t="s">
        <v>205</v>
      </c>
      <c r="E631" s="32" t="s">
        <v>1893</v>
      </c>
      <c r="F631" s="32" t="s">
        <v>1876</v>
      </c>
      <c r="G631" s="32" t="s">
        <v>1877</v>
      </c>
      <c r="H631" s="32" t="s">
        <v>1877</v>
      </c>
      <c r="I631" s="32" t="s">
        <v>1894</v>
      </c>
      <c r="J631" s="32" t="s">
        <v>1895</v>
      </c>
      <c r="K631" s="32" t="s">
        <v>1896</v>
      </c>
      <c r="L631" s="32" t="s">
        <v>7073</v>
      </c>
      <c r="M631" s="32" t="s">
        <v>7068</v>
      </c>
    </row>
    <row r="632" spans="1:13" ht="45" x14ac:dyDescent="0.25">
      <c r="A632" s="32" t="s">
        <v>1999</v>
      </c>
      <c r="B632" s="32" t="s">
        <v>8450</v>
      </c>
      <c r="C632" s="32" t="s">
        <v>1816</v>
      </c>
      <c r="D632" s="32" t="s">
        <v>116</v>
      </c>
      <c r="E632" s="32" t="s">
        <v>2000</v>
      </c>
      <c r="F632" s="32" t="s">
        <v>2001</v>
      </c>
      <c r="G632" s="32" t="s">
        <v>2002</v>
      </c>
      <c r="H632" s="32" t="s">
        <v>1886</v>
      </c>
      <c r="I632" s="32" t="s">
        <v>2003</v>
      </c>
      <c r="J632" s="32" t="s">
        <v>2004</v>
      </c>
      <c r="K632" s="32" t="s">
        <v>2005</v>
      </c>
      <c r="L632" s="32" t="s">
        <v>7074</v>
      </c>
      <c r="M632" s="32" t="s">
        <v>7075</v>
      </c>
    </row>
    <row r="633" spans="1:13" ht="30" x14ac:dyDescent="0.25">
      <c r="A633" s="32" t="s">
        <v>1994</v>
      </c>
      <c r="B633" s="32" t="s">
        <v>8450</v>
      </c>
      <c r="C633" s="32" t="s">
        <v>1816</v>
      </c>
      <c r="D633" s="32" t="s">
        <v>116</v>
      </c>
      <c r="E633" s="32" t="s">
        <v>1995</v>
      </c>
      <c r="F633" s="32" t="s">
        <v>1957</v>
      </c>
      <c r="G633" s="32" t="s">
        <v>1861</v>
      </c>
      <c r="H633" s="32" t="s">
        <v>1861</v>
      </c>
      <c r="I633" s="32" t="s">
        <v>1996</v>
      </c>
      <c r="J633" s="32" t="s">
        <v>1997</v>
      </c>
      <c r="K633" s="32" t="s">
        <v>1998</v>
      </c>
      <c r="L633" s="32" t="s">
        <v>7076</v>
      </c>
      <c r="M633" s="32" t="s">
        <v>7077</v>
      </c>
    </row>
    <row r="634" spans="1:13" ht="45" x14ac:dyDescent="0.25">
      <c r="A634" s="32" t="s">
        <v>1990</v>
      </c>
      <c r="B634" s="32" t="s">
        <v>8450</v>
      </c>
      <c r="C634" s="32" t="s">
        <v>1816</v>
      </c>
      <c r="D634" s="32" t="s">
        <v>116</v>
      </c>
      <c r="E634" s="32" t="s">
        <v>1991</v>
      </c>
      <c r="F634" s="32" t="s">
        <v>1931</v>
      </c>
      <c r="G634" s="32" t="s">
        <v>1932</v>
      </c>
      <c r="H634" s="32" t="s">
        <v>1861</v>
      </c>
      <c r="I634" s="32" t="s">
        <v>1933</v>
      </c>
      <c r="J634" s="32" t="s">
        <v>1992</v>
      </c>
      <c r="K634" s="32" t="s">
        <v>1993</v>
      </c>
      <c r="L634" s="32" t="s">
        <v>7078</v>
      </c>
      <c r="M634" s="32" t="s">
        <v>7079</v>
      </c>
    </row>
    <row r="635" spans="1:13" ht="45" x14ac:dyDescent="0.25">
      <c r="A635" s="32" t="s">
        <v>1901</v>
      </c>
      <c r="B635" s="32" t="s">
        <v>8450</v>
      </c>
      <c r="C635" s="32" t="s">
        <v>1816</v>
      </c>
      <c r="D635" s="32" t="s">
        <v>205</v>
      </c>
      <c r="E635" s="32" t="s">
        <v>1902</v>
      </c>
      <c r="F635" s="32" t="s">
        <v>1876</v>
      </c>
      <c r="G635" s="32" t="s">
        <v>1877</v>
      </c>
      <c r="H635" s="32" t="s">
        <v>1877</v>
      </c>
      <c r="I635" s="32" t="s">
        <v>1903</v>
      </c>
      <c r="J635" s="32" t="s">
        <v>1904</v>
      </c>
      <c r="K635" s="32" t="s">
        <v>1905</v>
      </c>
      <c r="L635" s="32" t="s">
        <v>7080</v>
      </c>
      <c r="M635" s="32" t="s">
        <v>7081</v>
      </c>
    </row>
    <row r="636" spans="1:13" ht="30" x14ac:dyDescent="0.25">
      <c r="A636" s="32" t="s">
        <v>1908</v>
      </c>
      <c r="B636" s="32" t="s">
        <v>8450</v>
      </c>
      <c r="C636" s="32" t="s">
        <v>1816</v>
      </c>
      <c r="D636" s="32" t="s">
        <v>205</v>
      </c>
      <c r="E636" s="32" t="s">
        <v>1909</v>
      </c>
      <c r="F636" s="32" t="s">
        <v>1846</v>
      </c>
      <c r="G636" s="32" t="s">
        <v>1847</v>
      </c>
      <c r="H636" s="32" t="s">
        <v>1847</v>
      </c>
      <c r="I636" s="32" t="s">
        <v>7082</v>
      </c>
      <c r="J636" s="32" t="s">
        <v>1910</v>
      </c>
      <c r="K636" s="32" t="s">
        <v>1911</v>
      </c>
      <c r="L636" s="32" t="s">
        <v>7083</v>
      </c>
      <c r="M636" s="32" t="s">
        <v>7084</v>
      </c>
    </row>
    <row r="637" spans="1:13" ht="30" x14ac:dyDescent="0.25">
      <c r="A637" s="32" t="s">
        <v>2144</v>
      </c>
      <c r="B637" s="32" t="s">
        <v>8450</v>
      </c>
      <c r="C637" s="32" t="s">
        <v>1816</v>
      </c>
      <c r="D637" s="32" t="s">
        <v>116</v>
      </c>
      <c r="E637" s="32" t="s">
        <v>2145</v>
      </c>
      <c r="F637" s="32" t="s">
        <v>1846</v>
      </c>
      <c r="G637" s="32" t="s">
        <v>1847</v>
      </c>
      <c r="H637" s="32" t="s">
        <v>1847</v>
      </c>
      <c r="I637" s="32" t="s">
        <v>2146</v>
      </c>
      <c r="J637" s="32" t="s">
        <v>2147</v>
      </c>
      <c r="K637" s="32" t="s">
        <v>2148</v>
      </c>
      <c r="L637" s="32" t="s">
        <v>7085</v>
      </c>
      <c r="M637" s="32" t="s">
        <v>7086</v>
      </c>
    </row>
    <row r="638" spans="1:13" ht="45" x14ac:dyDescent="0.25">
      <c r="A638" s="32" t="s">
        <v>1912</v>
      </c>
      <c r="B638" s="32" t="s">
        <v>8450</v>
      </c>
      <c r="C638" s="32" t="s">
        <v>1816</v>
      </c>
      <c r="D638" s="32" t="s">
        <v>205</v>
      </c>
      <c r="E638" s="32" t="s">
        <v>1913</v>
      </c>
      <c r="F638" s="32" t="s">
        <v>1914</v>
      </c>
      <c r="G638" s="32" t="s">
        <v>1915</v>
      </c>
      <c r="H638" s="32" t="s">
        <v>6359</v>
      </c>
      <c r="I638" s="32" t="s">
        <v>8192</v>
      </c>
      <c r="J638" s="32" t="s">
        <v>8193</v>
      </c>
      <c r="K638" s="32" t="s">
        <v>8194</v>
      </c>
      <c r="L638" s="32" t="s">
        <v>8195</v>
      </c>
      <c r="M638" s="32" t="s">
        <v>0</v>
      </c>
    </row>
    <row r="639" spans="1:13" ht="30" x14ac:dyDescent="0.25">
      <c r="A639" s="32" t="s">
        <v>2169</v>
      </c>
      <c r="B639" s="32" t="s">
        <v>8450</v>
      </c>
      <c r="C639" s="32" t="s">
        <v>1816</v>
      </c>
      <c r="D639" s="32" t="s">
        <v>116</v>
      </c>
      <c r="E639" s="32" t="s">
        <v>2170</v>
      </c>
      <c r="F639" s="32" t="s">
        <v>1826</v>
      </c>
      <c r="G639" s="32" t="s">
        <v>1827</v>
      </c>
      <c r="H639" s="32" t="s">
        <v>1827</v>
      </c>
      <c r="I639" s="32" t="s">
        <v>2171</v>
      </c>
      <c r="J639" s="32" t="s">
        <v>2172</v>
      </c>
      <c r="K639" s="32" t="s">
        <v>2173</v>
      </c>
      <c r="L639" s="32" t="s">
        <v>7087</v>
      </c>
      <c r="M639" s="32" t="s">
        <v>7088</v>
      </c>
    </row>
    <row r="640" spans="1:13" ht="30" x14ac:dyDescent="0.25">
      <c r="A640" s="32" t="s">
        <v>1929</v>
      </c>
      <c r="B640" s="32" t="s">
        <v>8450</v>
      </c>
      <c r="C640" s="32" t="s">
        <v>1816</v>
      </c>
      <c r="D640" s="32" t="s">
        <v>205</v>
      </c>
      <c r="E640" s="32" t="s">
        <v>1930</v>
      </c>
      <c r="F640" s="32" t="s">
        <v>1931</v>
      </c>
      <c r="G640" s="32" t="s">
        <v>1932</v>
      </c>
      <c r="H640" s="32" t="s">
        <v>1861</v>
      </c>
      <c r="I640" s="32" t="s">
        <v>1933</v>
      </c>
      <c r="J640" s="32" t="s">
        <v>1934</v>
      </c>
      <c r="K640" s="32" t="s">
        <v>1935</v>
      </c>
      <c r="L640" s="32" t="s">
        <v>7089</v>
      </c>
      <c r="M640" s="32" t="s">
        <v>7090</v>
      </c>
    </row>
    <row r="641" spans="1:13" ht="30" x14ac:dyDescent="0.25">
      <c r="A641" s="32" t="s">
        <v>2019</v>
      </c>
      <c r="B641" s="32" t="s">
        <v>8450</v>
      </c>
      <c r="C641" s="32" t="s">
        <v>1816</v>
      </c>
      <c r="D641" s="32" t="s">
        <v>116</v>
      </c>
      <c r="E641" s="32" t="s">
        <v>2020</v>
      </c>
      <c r="F641" s="32" t="s">
        <v>2021</v>
      </c>
      <c r="G641" s="32" t="s">
        <v>2022</v>
      </c>
      <c r="H641" s="32" t="s">
        <v>6359</v>
      </c>
      <c r="I641" s="32" t="s">
        <v>2023</v>
      </c>
      <c r="J641" s="32" t="s">
        <v>2024</v>
      </c>
      <c r="K641" s="32" t="s">
        <v>2025</v>
      </c>
      <c r="L641" s="32" t="s">
        <v>7063</v>
      </c>
      <c r="M641" s="32" t="s">
        <v>7064</v>
      </c>
    </row>
    <row r="642" spans="1:13" ht="45" x14ac:dyDescent="0.25">
      <c r="A642" s="32" t="s">
        <v>2191</v>
      </c>
      <c r="B642" s="32" t="s">
        <v>8450</v>
      </c>
      <c r="C642" s="32" t="s">
        <v>1816</v>
      </c>
      <c r="D642" s="32" t="s">
        <v>116</v>
      </c>
      <c r="E642" s="32" t="s">
        <v>2192</v>
      </c>
      <c r="F642" s="32" t="s">
        <v>2193</v>
      </c>
      <c r="G642" s="32" t="s">
        <v>2194</v>
      </c>
      <c r="H642" s="32" t="s">
        <v>1847</v>
      </c>
      <c r="I642" s="32" t="s">
        <v>2195</v>
      </c>
      <c r="J642" s="32" t="s">
        <v>2196</v>
      </c>
      <c r="K642" s="32" t="s">
        <v>2197</v>
      </c>
      <c r="L642" s="32" t="s">
        <v>7091</v>
      </c>
      <c r="M642" s="32" t="s">
        <v>7092</v>
      </c>
    </row>
    <row r="643" spans="1:13" ht="30" x14ac:dyDescent="0.25">
      <c r="A643" s="32" t="s">
        <v>2184</v>
      </c>
      <c r="B643" s="32" t="s">
        <v>8450</v>
      </c>
      <c r="C643" s="32" t="s">
        <v>1816</v>
      </c>
      <c r="D643" s="32" t="s">
        <v>116</v>
      </c>
      <c r="E643" s="32" t="s">
        <v>2185</v>
      </c>
      <c r="F643" s="32" t="s">
        <v>2186</v>
      </c>
      <c r="G643" s="32" t="s">
        <v>2187</v>
      </c>
      <c r="H643" s="32" t="s">
        <v>6376</v>
      </c>
      <c r="I643" s="32" t="s">
        <v>2188</v>
      </c>
      <c r="J643" s="32" t="s">
        <v>2189</v>
      </c>
      <c r="K643" s="32" t="s">
        <v>2190</v>
      </c>
      <c r="L643" s="32" t="s">
        <v>7093</v>
      </c>
      <c r="M643" s="32" t="s">
        <v>7094</v>
      </c>
    </row>
    <row r="644" spans="1:13" ht="45" x14ac:dyDescent="0.25">
      <c r="A644" s="32" t="s">
        <v>2174</v>
      </c>
      <c r="B644" s="32" t="s">
        <v>8450</v>
      </c>
      <c r="C644" s="32" t="s">
        <v>1816</v>
      </c>
      <c r="D644" s="32" t="s">
        <v>116</v>
      </c>
      <c r="E644" s="32" t="s">
        <v>2175</v>
      </c>
      <c r="F644" s="32" t="s">
        <v>2001</v>
      </c>
      <c r="G644" s="32" t="s">
        <v>2002</v>
      </c>
      <c r="H644" s="32" t="s">
        <v>1886</v>
      </c>
      <c r="I644" s="32" t="s">
        <v>2003</v>
      </c>
      <c r="J644" s="32" t="s">
        <v>2176</v>
      </c>
      <c r="K644" s="32" t="s">
        <v>2005</v>
      </c>
      <c r="L644" s="32" t="s">
        <v>7074</v>
      </c>
      <c r="M644" s="32" t="s">
        <v>7075</v>
      </c>
    </row>
    <row r="645" spans="1:13" ht="30" x14ac:dyDescent="0.25">
      <c r="A645" s="32" t="s">
        <v>2309</v>
      </c>
      <c r="B645" s="32" t="s">
        <v>8450</v>
      </c>
      <c r="C645" s="32" t="s">
        <v>1816</v>
      </c>
      <c r="D645" s="32" t="s">
        <v>116</v>
      </c>
      <c r="E645" s="32" t="s">
        <v>2310</v>
      </c>
      <c r="F645" s="32" t="s">
        <v>2212</v>
      </c>
      <c r="G645" s="32" t="s">
        <v>2213</v>
      </c>
      <c r="H645" s="32" t="s">
        <v>1833</v>
      </c>
      <c r="I645" s="32" t="s">
        <v>2232</v>
      </c>
      <c r="J645" s="32" t="s">
        <v>2233</v>
      </c>
      <c r="K645" s="32" t="s">
        <v>2234</v>
      </c>
      <c r="L645" s="32" t="s">
        <v>6741</v>
      </c>
      <c r="M645" s="32" t="s">
        <v>6742</v>
      </c>
    </row>
    <row r="646" spans="1:13" ht="30" x14ac:dyDescent="0.25">
      <c r="A646" s="32" t="s">
        <v>2165</v>
      </c>
      <c r="B646" s="32" t="s">
        <v>8450</v>
      </c>
      <c r="C646" s="32" t="s">
        <v>1816</v>
      </c>
      <c r="D646" s="32" t="s">
        <v>116</v>
      </c>
      <c r="E646" s="32" t="s">
        <v>2166</v>
      </c>
      <c r="F646" s="32" t="s">
        <v>2069</v>
      </c>
      <c r="G646" s="32" t="s">
        <v>2070</v>
      </c>
      <c r="H646" s="32" t="s">
        <v>6359</v>
      </c>
      <c r="I646" s="32" t="s">
        <v>2071</v>
      </c>
      <c r="J646" s="32" t="s">
        <v>2072</v>
      </c>
      <c r="K646" s="32" t="s">
        <v>2073</v>
      </c>
      <c r="L646" s="32" t="s">
        <v>7054</v>
      </c>
      <c r="M646" s="32" t="s">
        <v>7055</v>
      </c>
    </row>
    <row r="647" spans="1:13" ht="45" x14ac:dyDescent="0.25">
      <c r="A647" s="32" t="s">
        <v>2335</v>
      </c>
      <c r="B647" s="32" t="s">
        <v>8450</v>
      </c>
      <c r="C647" s="32" t="s">
        <v>1816</v>
      </c>
      <c r="D647" s="32" t="s">
        <v>116</v>
      </c>
      <c r="E647" s="32" t="s">
        <v>2336</v>
      </c>
      <c r="F647" s="32" t="s">
        <v>1819</v>
      </c>
      <c r="G647" s="32" t="s">
        <v>1820</v>
      </c>
      <c r="H647" s="32" t="s">
        <v>1847</v>
      </c>
      <c r="I647" s="32" t="s">
        <v>2337</v>
      </c>
      <c r="J647" s="32" t="s">
        <v>2338</v>
      </c>
      <c r="K647" s="32" t="s">
        <v>1874</v>
      </c>
      <c r="L647" s="32" t="s">
        <v>6383</v>
      </c>
      <c r="M647" s="32" t="s">
        <v>6767</v>
      </c>
    </row>
    <row r="648" spans="1:13" ht="45" x14ac:dyDescent="0.25">
      <c r="A648" s="32" t="s">
        <v>2319</v>
      </c>
      <c r="B648" s="32" t="s">
        <v>8450</v>
      </c>
      <c r="C648" s="32" t="s">
        <v>1816</v>
      </c>
      <c r="D648" s="32" t="s">
        <v>116</v>
      </c>
      <c r="E648" s="32" t="s">
        <v>2320</v>
      </c>
      <c r="F648" s="32" t="s">
        <v>2321</v>
      </c>
      <c r="G648" s="32" t="s">
        <v>2322</v>
      </c>
      <c r="H648" s="32" t="s">
        <v>1886</v>
      </c>
      <c r="I648" s="32" t="s">
        <v>2323</v>
      </c>
      <c r="J648" s="32" t="s">
        <v>2324</v>
      </c>
      <c r="K648" s="32" t="s">
        <v>2325</v>
      </c>
      <c r="L648" s="32" t="s">
        <v>7095</v>
      </c>
      <c r="M648" s="32" t="s">
        <v>7096</v>
      </c>
    </row>
    <row r="649" spans="1:13" ht="45" x14ac:dyDescent="0.25">
      <c r="A649" s="32" t="s">
        <v>2312</v>
      </c>
      <c r="B649" s="32" t="s">
        <v>8450</v>
      </c>
      <c r="C649" s="32" t="s">
        <v>1816</v>
      </c>
      <c r="D649" s="32" t="s">
        <v>116</v>
      </c>
      <c r="E649" s="32" t="s">
        <v>2313</v>
      </c>
      <c r="F649" s="32" t="s">
        <v>2193</v>
      </c>
      <c r="G649" s="32" t="s">
        <v>2194</v>
      </c>
      <c r="H649" s="32" t="s">
        <v>1847</v>
      </c>
      <c r="I649" s="32" t="s">
        <v>2314</v>
      </c>
      <c r="J649" s="32" t="s">
        <v>2315</v>
      </c>
      <c r="K649" s="32" t="s">
        <v>2316</v>
      </c>
      <c r="L649" s="32" t="s">
        <v>7097</v>
      </c>
      <c r="M649" s="32" t="s">
        <v>7098</v>
      </c>
    </row>
    <row r="650" spans="1:13" ht="30" x14ac:dyDescent="0.25">
      <c r="A650" s="32" t="s">
        <v>1936</v>
      </c>
      <c r="B650" s="32" t="s">
        <v>8450</v>
      </c>
      <c r="C650" s="32" t="s">
        <v>1816</v>
      </c>
      <c r="D650" s="32" t="s">
        <v>205</v>
      </c>
      <c r="E650" s="32" t="s">
        <v>1937</v>
      </c>
      <c r="F650" s="32" t="s">
        <v>1931</v>
      </c>
      <c r="G650" s="32" t="s">
        <v>1932</v>
      </c>
      <c r="H650" s="32" t="s">
        <v>1861</v>
      </c>
      <c r="I650" s="32" t="s">
        <v>1933</v>
      </c>
      <c r="J650" s="32" t="s">
        <v>1934</v>
      </c>
      <c r="K650" s="32" t="s">
        <v>1935</v>
      </c>
      <c r="L650" s="32" t="s">
        <v>7089</v>
      </c>
      <c r="M650" s="32" t="s">
        <v>7090</v>
      </c>
    </row>
    <row r="651" spans="1:13" ht="30" x14ac:dyDescent="0.25">
      <c r="A651" s="32" t="s">
        <v>2776</v>
      </c>
      <c r="B651" s="32" t="s">
        <v>8450</v>
      </c>
      <c r="C651" s="32" t="s">
        <v>2399</v>
      </c>
      <c r="D651" s="32" t="s">
        <v>116</v>
      </c>
      <c r="E651" s="32" t="s">
        <v>2777</v>
      </c>
      <c r="F651" s="32" t="s">
        <v>2409</v>
      </c>
      <c r="G651" s="32" t="s">
        <v>2410</v>
      </c>
      <c r="H651" s="32" t="s">
        <v>2417</v>
      </c>
      <c r="I651" s="32" t="s">
        <v>2411</v>
      </c>
      <c r="J651" s="32" t="s">
        <v>2412</v>
      </c>
      <c r="K651" s="32" t="s">
        <v>2413</v>
      </c>
      <c r="L651" s="32" t="s">
        <v>6808</v>
      </c>
      <c r="M651" s="32" t="s">
        <v>7099</v>
      </c>
    </row>
    <row r="652" spans="1:13" ht="30" x14ac:dyDescent="0.25">
      <c r="A652" s="32" t="s">
        <v>2748</v>
      </c>
      <c r="B652" s="32" t="s">
        <v>8450</v>
      </c>
      <c r="C652" s="32" t="s">
        <v>2399</v>
      </c>
      <c r="D652" s="32" t="s">
        <v>116</v>
      </c>
      <c r="E652" s="32" t="s">
        <v>2749</v>
      </c>
      <c r="F652" s="32" t="s">
        <v>2402</v>
      </c>
      <c r="G652" s="32" t="s">
        <v>2403</v>
      </c>
      <c r="H652" s="32" t="s">
        <v>2403</v>
      </c>
      <c r="I652" s="32" t="s">
        <v>2404</v>
      </c>
      <c r="J652" s="32" t="s">
        <v>2405</v>
      </c>
      <c r="K652" s="32" t="s">
        <v>2406</v>
      </c>
      <c r="L652" s="32" t="s">
        <v>7100</v>
      </c>
      <c r="M652" s="32" t="s">
        <v>7101</v>
      </c>
    </row>
    <row r="653" spans="1:13" ht="30" x14ac:dyDescent="0.25">
      <c r="A653" s="32" t="s">
        <v>2796</v>
      </c>
      <c r="B653" s="32" t="s">
        <v>8450</v>
      </c>
      <c r="C653" s="32" t="s">
        <v>2399</v>
      </c>
      <c r="D653" s="32" t="s">
        <v>116</v>
      </c>
      <c r="E653" s="32" t="s">
        <v>2797</v>
      </c>
      <c r="F653" s="32" t="s">
        <v>2450</v>
      </c>
      <c r="G653" s="32" t="s">
        <v>2417</v>
      </c>
      <c r="H653" s="32" t="s">
        <v>2417</v>
      </c>
      <c r="I653" s="32" t="s">
        <v>2798</v>
      </c>
      <c r="J653" s="32" t="s">
        <v>2799</v>
      </c>
      <c r="K653" s="32" t="s">
        <v>2517</v>
      </c>
      <c r="L653" s="32" t="s">
        <v>6871</v>
      </c>
      <c r="M653" s="32" t="s">
        <v>7101</v>
      </c>
    </row>
    <row r="654" spans="1:13" ht="30" x14ac:dyDescent="0.25">
      <c r="A654" s="32" t="s">
        <v>2804</v>
      </c>
      <c r="B654" s="32" t="s">
        <v>8450</v>
      </c>
      <c r="C654" s="32" t="s">
        <v>2399</v>
      </c>
      <c r="D654" s="32" t="s">
        <v>116</v>
      </c>
      <c r="E654" s="32" t="s">
        <v>2805</v>
      </c>
      <c r="F654" s="32" t="s">
        <v>2409</v>
      </c>
      <c r="G654" s="32" t="s">
        <v>2410</v>
      </c>
      <c r="H654" s="32" t="s">
        <v>2417</v>
      </c>
      <c r="I654" s="32" t="s">
        <v>2411</v>
      </c>
      <c r="J654" s="32" t="s">
        <v>8196</v>
      </c>
      <c r="K654" s="32" t="s">
        <v>8197</v>
      </c>
      <c r="L654" s="32" t="s">
        <v>7102</v>
      </c>
      <c r="M654" s="32" t="s">
        <v>8198</v>
      </c>
    </row>
    <row r="655" spans="1:13" ht="30" x14ac:dyDescent="0.25">
      <c r="A655" s="32" t="s">
        <v>2657</v>
      </c>
      <c r="B655" s="32" t="s">
        <v>8450</v>
      </c>
      <c r="C655" s="32" t="s">
        <v>2399</v>
      </c>
      <c r="D655" s="32" t="s">
        <v>205</v>
      </c>
      <c r="E655" s="32" t="s">
        <v>2658</v>
      </c>
      <c r="F655" s="32" t="s">
        <v>2450</v>
      </c>
      <c r="G655" s="32" t="s">
        <v>2417</v>
      </c>
      <c r="H655" s="32" t="s">
        <v>2417</v>
      </c>
      <c r="I655" s="32" t="s">
        <v>2592</v>
      </c>
      <c r="J655" s="32" t="s">
        <v>2659</v>
      </c>
      <c r="K655" s="32" t="s">
        <v>2660</v>
      </c>
      <c r="L655" s="32" t="s">
        <v>0</v>
      </c>
      <c r="M655" s="32" t="s">
        <v>7103</v>
      </c>
    </row>
    <row r="656" spans="1:13" ht="45" x14ac:dyDescent="0.25">
      <c r="A656" s="32" t="s">
        <v>2513</v>
      </c>
      <c r="B656" s="32" t="s">
        <v>8450</v>
      </c>
      <c r="C656" s="32" t="s">
        <v>2399</v>
      </c>
      <c r="D656" s="32" t="s">
        <v>116</v>
      </c>
      <c r="E656" s="32" t="s">
        <v>2514</v>
      </c>
      <c r="F656" s="32" t="s">
        <v>2450</v>
      </c>
      <c r="G656" s="32" t="s">
        <v>2417</v>
      </c>
      <c r="H656" s="32" t="s">
        <v>2417</v>
      </c>
      <c r="I656" s="32" t="s">
        <v>2515</v>
      </c>
      <c r="J656" s="32" t="s">
        <v>2516</v>
      </c>
      <c r="K656" s="32" t="s">
        <v>2517</v>
      </c>
      <c r="L656" s="32" t="s">
        <v>6871</v>
      </c>
      <c r="M656" s="32" t="s">
        <v>7101</v>
      </c>
    </row>
    <row r="657" spans="1:13" ht="30" x14ac:dyDescent="0.25">
      <c r="A657" s="32" t="s">
        <v>2661</v>
      </c>
      <c r="B657" s="32" t="s">
        <v>8450</v>
      </c>
      <c r="C657" s="32" t="s">
        <v>2399</v>
      </c>
      <c r="D657" s="32" t="s">
        <v>116</v>
      </c>
      <c r="E657" s="32" t="s">
        <v>2662</v>
      </c>
      <c r="F657" s="32" t="s">
        <v>2620</v>
      </c>
      <c r="G657" s="32" t="s">
        <v>2621</v>
      </c>
      <c r="H657" s="32" t="s">
        <v>2572</v>
      </c>
      <c r="I657" s="32" t="s">
        <v>2622</v>
      </c>
      <c r="J657" s="32" t="s">
        <v>2623</v>
      </c>
      <c r="K657" s="32" t="s">
        <v>2624</v>
      </c>
      <c r="L657" s="32" t="s">
        <v>7104</v>
      </c>
      <c r="M657" s="32" t="s">
        <v>7105</v>
      </c>
    </row>
    <row r="658" spans="1:13" ht="30" x14ac:dyDescent="0.25">
      <c r="A658" s="32" t="s">
        <v>2625</v>
      </c>
      <c r="B658" s="32" t="s">
        <v>8450</v>
      </c>
      <c r="C658" s="32" t="s">
        <v>2399</v>
      </c>
      <c r="D658" s="32" t="s">
        <v>116</v>
      </c>
      <c r="E658" s="32" t="s">
        <v>2626</v>
      </c>
      <c r="F658" s="32" t="s">
        <v>2421</v>
      </c>
      <c r="G658" s="32" t="s">
        <v>2417</v>
      </c>
      <c r="H658" s="32" t="s">
        <v>2417</v>
      </c>
      <c r="I658" s="32" t="s">
        <v>7106</v>
      </c>
      <c r="J658" s="32" t="s">
        <v>2627</v>
      </c>
      <c r="K658" s="32" t="s">
        <v>2628</v>
      </c>
      <c r="L658" s="32" t="s">
        <v>7107</v>
      </c>
      <c r="M658" s="32" t="s">
        <v>7108</v>
      </c>
    </row>
    <row r="659" spans="1:13" ht="30" x14ac:dyDescent="0.25">
      <c r="A659" s="32" t="s">
        <v>2818</v>
      </c>
      <c r="B659" s="32" t="s">
        <v>8450</v>
      </c>
      <c r="C659" s="32" t="s">
        <v>2399</v>
      </c>
      <c r="D659" s="32" t="s">
        <v>116</v>
      </c>
      <c r="E659" s="32" t="s">
        <v>2819</v>
      </c>
      <c r="F659" s="32" t="s">
        <v>2456</v>
      </c>
      <c r="G659" s="32" t="s">
        <v>2457</v>
      </c>
      <c r="H659" s="32" t="s">
        <v>6391</v>
      </c>
      <c r="I659" s="32" t="s">
        <v>2756</v>
      </c>
      <c r="J659" s="32" t="s">
        <v>2757</v>
      </c>
      <c r="K659" s="32" t="s">
        <v>2758</v>
      </c>
      <c r="L659" s="32" t="s">
        <v>0</v>
      </c>
      <c r="M659" s="32" t="s">
        <v>7109</v>
      </c>
    </row>
    <row r="660" spans="1:13" ht="30" x14ac:dyDescent="0.25">
      <c r="A660" s="32" t="s">
        <v>2852</v>
      </c>
      <c r="B660" s="32" t="s">
        <v>8450</v>
      </c>
      <c r="C660" s="32" t="s">
        <v>2399</v>
      </c>
      <c r="D660" s="32" t="s">
        <v>116</v>
      </c>
      <c r="E660" s="32" t="s">
        <v>2853</v>
      </c>
      <c r="F660" s="32" t="s">
        <v>2450</v>
      </c>
      <c r="G660" s="32" t="s">
        <v>2417</v>
      </c>
      <c r="H660" s="32" t="s">
        <v>2417</v>
      </c>
      <c r="I660" s="32" t="s">
        <v>2854</v>
      </c>
      <c r="J660" s="32" t="s">
        <v>2516</v>
      </c>
      <c r="K660" s="32" t="s">
        <v>2517</v>
      </c>
      <c r="L660" s="32" t="s">
        <v>6871</v>
      </c>
      <c r="M660" s="32" t="s">
        <v>7101</v>
      </c>
    </row>
    <row r="661" spans="1:13" ht="30" x14ac:dyDescent="0.25">
      <c r="A661" s="32" t="s">
        <v>2822</v>
      </c>
      <c r="B661" s="32" t="s">
        <v>8450</v>
      </c>
      <c r="C661" s="32" t="s">
        <v>2399</v>
      </c>
      <c r="D661" s="32" t="s">
        <v>116</v>
      </c>
      <c r="E661" s="32" t="s">
        <v>2823</v>
      </c>
      <c r="F661" s="32" t="s">
        <v>2484</v>
      </c>
      <c r="G661" s="32" t="s">
        <v>2485</v>
      </c>
      <c r="H661" s="32" t="s">
        <v>2485</v>
      </c>
      <c r="I661" s="32" t="s">
        <v>2486</v>
      </c>
      <c r="J661" s="32" t="s">
        <v>2824</v>
      </c>
      <c r="K661" s="32" t="s">
        <v>2825</v>
      </c>
      <c r="L661" s="32" t="s">
        <v>7110</v>
      </c>
      <c r="M661" s="32" t="s">
        <v>7111</v>
      </c>
    </row>
    <row r="662" spans="1:13" ht="30" x14ac:dyDescent="0.25">
      <c r="A662" s="32" t="s">
        <v>2800</v>
      </c>
      <c r="B662" s="32" t="s">
        <v>8450</v>
      </c>
      <c r="C662" s="32" t="s">
        <v>2399</v>
      </c>
      <c r="D662" s="32" t="s">
        <v>116</v>
      </c>
      <c r="E662" s="32" t="s">
        <v>2801</v>
      </c>
      <c r="F662" s="32" t="s">
        <v>2531</v>
      </c>
      <c r="G662" s="32" t="s">
        <v>2532</v>
      </c>
      <c r="H662" s="32" t="s">
        <v>2715</v>
      </c>
      <c r="I662" s="32" t="s">
        <v>2533</v>
      </c>
      <c r="J662" s="32" t="s">
        <v>2802</v>
      </c>
      <c r="K662" s="32" t="s">
        <v>2803</v>
      </c>
      <c r="L662" s="32" t="s">
        <v>7112</v>
      </c>
      <c r="M662" s="32" t="s">
        <v>7113</v>
      </c>
    </row>
    <row r="663" spans="1:13" ht="30" x14ac:dyDescent="0.25">
      <c r="A663" s="32" t="s">
        <v>2831</v>
      </c>
      <c r="B663" s="32" t="s">
        <v>8450</v>
      </c>
      <c r="C663" s="32" t="s">
        <v>2399</v>
      </c>
      <c r="D663" s="32" t="s">
        <v>116</v>
      </c>
      <c r="E663" s="32" t="s">
        <v>2832</v>
      </c>
      <c r="F663" s="32" t="s">
        <v>2402</v>
      </c>
      <c r="G663" s="32" t="s">
        <v>2403</v>
      </c>
      <c r="H663" s="32" t="s">
        <v>2403</v>
      </c>
      <c r="I663" s="32" t="s">
        <v>2404</v>
      </c>
      <c r="J663" s="32" t="s">
        <v>2405</v>
      </c>
      <c r="K663" s="32" t="s">
        <v>2406</v>
      </c>
      <c r="L663" s="32" t="s">
        <v>7100</v>
      </c>
      <c r="M663" s="32" t="s">
        <v>7101</v>
      </c>
    </row>
    <row r="664" spans="1:13" ht="30" x14ac:dyDescent="0.25">
      <c r="A664" s="32" t="s">
        <v>2833</v>
      </c>
      <c r="B664" s="32" t="s">
        <v>8450</v>
      </c>
      <c r="C664" s="32" t="s">
        <v>2399</v>
      </c>
      <c r="D664" s="32" t="s">
        <v>116</v>
      </c>
      <c r="E664" s="32" t="s">
        <v>2834</v>
      </c>
      <c r="F664" s="32" t="s">
        <v>2402</v>
      </c>
      <c r="G664" s="32" t="s">
        <v>2403</v>
      </c>
      <c r="H664" s="32" t="s">
        <v>2403</v>
      </c>
      <c r="I664" s="32" t="s">
        <v>2769</v>
      </c>
      <c r="J664" s="32" t="s">
        <v>2770</v>
      </c>
      <c r="K664" s="32" t="s">
        <v>2771</v>
      </c>
      <c r="L664" s="32" t="s">
        <v>7114</v>
      </c>
      <c r="M664" s="32" t="s">
        <v>7115</v>
      </c>
    </row>
    <row r="665" spans="1:13" ht="45" x14ac:dyDescent="0.25">
      <c r="A665" s="32" t="s">
        <v>2816</v>
      </c>
      <c r="B665" s="32" t="s">
        <v>8450</v>
      </c>
      <c r="C665" s="32" t="s">
        <v>2399</v>
      </c>
      <c r="D665" s="32" t="s">
        <v>116</v>
      </c>
      <c r="E665" s="32" t="s">
        <v>2817</v>
      </c>
      <c r="F665" s="32" t="s">
        <v>2450</v>
      </c>
      <c r="G665" s="32" t="s">
        <v>2417</v>
      </c>
      <c r="H665" s="32" t="s">
        <v>2417</v>
      </c>
      <c r="I665" s="32" t="s">
        <v>2515</v>
      </c>
      <c r="J665" s="32" t="s">
        <v>2516</v>
      </c>
      <c r="K665" s="32" t="s">
        <v>2517</v>
      </c>
      <c r="L665" s="32" t="s">
        <v>6871</v>
      </c>
      <c r="M665" s="32" t="s">
        <v>7101</v>
      </c>
    </row>
    <row r="666" spans="1:13" ht="30" x14ac:dyDescent="0.25">
      <c r="A666" s="32" t="s">
        <v>2767</v>
      </c>
      <c r="B666" s="32" t="s">
        <v>8450</v>
      </c>
      <c r="C666" s="32" t="s">
        <v>2399</v>
      </c>
      <c r="D666" s="32" t="s">
        <v>116</v>
      </c>
      <c r="E666" s="32" t="s">
        <v>2768</v>
      </c>
      <c r="F666" s="32" t="s">
        <v>2402</v>
      </c>
      <c r="G666" s="32" t="s">
        <v>2403</v>
      </c>
      <c r="H666" s="32" t="s">
        <v>2403</v>
      </c>
      <c r="I666" s="32" t="s">
        <v>2769</v>
      </c>
      <c r="J666" s="32" t="s">
        <v>2770</v>
      </c>
      <c r="K666" s="32" t="s">
        <v>2771</v>
      </c>
      <c r="L666" s="32" t="s">
        <v>7114</v>
      </c>
      <c r="M666" s="32" t="s">
        <v>7115</v>
      </c>
    </row>
    <row r="667" spans="1:13" ht="45" x14ac:dyDescent="0.25">
      <c r="A667" s="32" t="s">
        <v>2752</v>
      </c>
      <c r="B667" s="32" t="s">
        <v>8450</v>
      </c>
      <c r="C667" s="32" t="s">
        <v>2399</v>
      </c>
      <c r="D667" s="32" t="s">
        <v>116</v>
      </c>
      <c r="E667" s="32" t="s">
        <v>2753</v>
      </c>
      <c r="F667" s="32" t="s">
        <v>2450</v>
      </c>
      <c r="G667" s="32" t="s">
        <v>2417</v>
      </c>
      <c r="H667" s="32" t="s">
        <v>2417</v>
      </c>
      <c r="I667" s="32" t="s">
        <v>2515</v>
      </c>
      <c r="J667" s="32" t="s">
        <v>2516</v>
      </c>
      <c r="K667" s="32" t="s">
        <v>2517</v>
      </c>
      <c r="L667" s="32" t="s">
        <v>6871</v>
      </c>
      <c r="M667" s="32" t="s">
        <v>7101</v>
      </c>
    </row>
    <row r="668" spans="1:13" ht="30" x14ac:dyDescent="0.25">
      <c r="A668" s="32" t="s">
        <v>2754</v>
      </c>
      <c r="B668" s="32" t="s">
        <v>8450</v>
      </c>
      <c r="C668" s="32" t="s">
        <v>2399</v>
      </c>
      <c r="D668" s="32" t="s">
        <v>116</v>
      </c>
      <c r="E668" s="32" t="s">
        <v>2755</v>
      </c>
      <c r="F668" s="32" t="s">
        <v>2456</v>
      </c>
      <c r="G668" s="32" t="s">
        <v>2457</v>
      </c>
      <c r="H668" s="32" t="s">
        <v>6391</v>
      </c>
      <c r="I668" s="32" t="s">
        <v>2756</v>
      </c>
      <c r="J668" s="32" t="s">
        <v>2757</v>
      </c>
      <c r="K668" s="32" t="s">
        <v>2758</v>
      </c>
      <c r="L668" s="32" t="s">
        <v>0</v>
      </c>
      <c r="M668" s="32" t="s">
        <v>7109</v>
      </c>
    </row>
    <row r="669" spans="1:13" ht="45" x14ac:dyDescent="0.25">
      <c r="A669" s="32" t="s">
        <v>2599</v>
      </c>
      <c r="B669" s="32" t="s">
        <v>8450</v>
      </c>
      <c r="C669" s="32" t="s">
        <v>2399</v>
      </c>
      <c r="D669" s="32" t="s">
        <v>116</v>
      </c>
      <c r="E669" s="32" t="s">
        <v>2600</v>
      </c>
      <c r="F669" s="32" t="s">
        <v>2484</v>
      </c>
      <c r="G669" s="32" t="s">
        <v>2485</v>
      </c>
      <c r="H669" s="32" t="s">
        <v>2485</v>
      </c>
      <c r="I669" s="32" t="s">
        <v>2486</v>
      </c>
      <c r="J669" s="32" t="s">
        <v>0</v>
      </c>
      <c r="K669" s="32" t="s">
        <v>2601</v>
      </c>
      <c r="L669" s="32" t="s">
        <v>7116</v>
      </c>
      <c r="M669" s="32" t="s">
        <v>0</v>
      </c>
    </row>
    <row r="670" spans="1:13" ht="30" x14ac:dyDescent="0.25">
      <c r="A670" s="32" t="s">
        <v>2618</v>
      </c>
      <c r="B670" s="32" t="s">
        <v>8450</v>
      </c>
      <c r="C670" s="32" t="s">
        <v>2399</v>
      </c>
      <c r="D670" s="32" t="s">
        <v>116</v>
      </c>
      <c r="E670" s="32" t="s">
        <v>2619</v>
      </c>
      <c r="F670" s="32" t="s">
        <v>2620</v>
      </c>
      <c r="G670" s="32" t="s">
        <v>2621</v>
      </c>
      <c r="H670" s="32" t="s">
        <v>2572</v>
      </c>
      <c r="I670" s="32" t="s">
        <v>2622</v>
      </c>
      <c r="J670" s="32" t="s">
        <v>2623</v>
      </c>
      <c r="K670" s="32" t="s">
        <v>2624</v>
      </c>
      <c r="L670" s="32" t="s">
        <v>7104</v>
      </c>
      <c r="M670" s="32" t="s">
        <v>7105</v>
      </c>
    </row>
    <row r="671" spans="1:13" ht="45" x14ac:dyDescent="0.25">
      <c r="A671" s="32" t="s">
        <v>2583</v>
      </c>
      <c r="B671" s="32" t="s">
        <v>8450</v>
      </c>
      <c r="C671" s="32" t="s">
        <v>2399</v>
      </c>
      <c r="D671" s="32" t="s">
        <v>116</v>
      </c>
      <c r="E671" s="32" t="s">
        <v>2584</v>
      </c>
      <c r="F671" s="32" t="s">
        <v>2472</v>
      </c>
      <c r="G671" s="32" t="s">
        <v>2473</v>
      </c>
      <c r="H671" s="32" t="s">
        <v>6396</v>
      </c>
      <c r="I671" s="32" t="s">
        <v>2474</v>
      </c>
      <c r="J671" s="32" t="s">
        <v>2475</v>
      </c>
      <c r="K671" s="32" t="s">
        <v>2476</v>
      </c>
      <c r="L671" s="32" t="s">
        <v>7117</v>
      </c>
      <c r="M671" s="32" t="s">
        <v>8199</v>
      </c>
    </row>
    <row r="672" spans="1:13" ht="45" x14ac:dyDescent="0.25">
      <c r="A672" s="32" t="s">
        <v>2578</v>
      </c>
      <c r="B672" s="32" t="s">
        <v>8450</v>
      </c>
      <c r="C672" s="32" t="s">
        <v>2399</v>
      </c>
      <c r="D672" s="32" t="s">
        <v>116</v>
      </c>
      <c r="E672" s="32" t="s">
        <v>2579</v>
      </c>
      <c r="F672" s="32" t="s">
        <v>2472</v>
      </c>
      <c r="G672" s="32" t="s">
        <v>2473</v>
      </c>
      <c r="H672" s="32" t="s">
        <v>6396</v>
      </c>
      <c r="I672" s="32" t="s">
        <v>2580</v>
      </c>
      <c r="J672" s="32" t="s">
        <v>2581</v>
      </c>
      <c r="K672" s="32" t="s">
        <v>2582</v>
      </c>
      <c r="L672" s="32" t="s">
        <v>6745</v>
      </c>
      <c r="M672" s="32" t="s">
        <v>6746</v>
      </c>
    </row>
    <row r="673" spans="1:13" x14ac:dyDescent="0.25">
      <c r="A673" s="32" t="s">
        <v>2576</v>
      </c>
      <c r="B673" s="32" t="s">
        <v>8450</v>
      </c>
      <c r="C673" s="32" t="s">
        <v>2399</v>
      </c>
      <c r="D673" s="32" t="s">
        <v>116</v>
      </c>
      <c r="E673" s="32" t="s">
        <v>2577</v>
      </c>
      <c r="F673" s="32" t="s">
        <v>2416</v>
      </c>
      <c r="G673" s="32" t="s">
        <v>2417</v>
      </c>
      <c r="H673" s="32" t="s">
        <v>2417</v>
      </c>
      <c r="I673" s="32" t="s">
        <v>2479</v>
      </c>
      <c r="J673" s="32" t="s">
        <v>2480</v>
      </c>
      <c r="K673" s="32" t="s">
        <v>2481</v>
      </c>
      <c r="L673" s="32" t="s">
        <v>7118</v>
      </c>
      <c r="M673" s="32" t="s">
        <v>7119</v>
      </c>
    </row>
    <row r="674" spans="1:13" ht="30" x14ac:dyDescent="0.25">
      <c r="A674" s="32" t="s">
        <v>2569</v>
      </c>
      <c r="B674" s="32" t="s">
        <v>8450</v>
      </c>
      <c r="C674" s="32" t="s">
        <v>2399</v>
      </c>
      <c r="D674" s="32" t="s">
        <v>116</v>
      </c>
      <c r="E674" s="32" t="s">
        <v>2570</v>
      </c>
      <c r="F674" s="32" t="s">
        <v>2571</v>
      </c>
      <c r="G674" s="32" t="s">
        <v>2572</v>
      </c>
      <c r="H674" s="32" t="s">
        <v>2572</v>
      </c>
      <c r="I674" s="32" t="s">
        <v>2573</v>
      </c>
      <c r="J674" s="32" t="s">
        <v>2574</v>
      </c>
      <c r="K674" s="32" t="s">
        <v>2575</v>
      </c>
      <c r="L674" s="32" t="s">
        <v>7120</v>
      </c>
      <c r="M674" s="32" t="s">
        <v>7121</v>
      </c>
    </row>
    <row r="675" spans="1:13" ht="30" x14ac:dyDescent="0.25">
      <c r="A675" s="32" t="s">
        <v>2561</v>
      </c>
      <c r="B675" s="32" t="s">
        <v>8450</v>
      </c>
      <c r="C675" s="32" t="s">
        <v>2399</v>
      </c>
      <c r="D675" s="32" t="s">
        <v>116</v>
      </c>
      <c r="E675" s="32" t="s">
        <v>2562</v>
      </c>
      <c r="F675" s="32" t="s">
        <v>2402</v>
      </c>
      <c r="G675" s="32" t="s">
        <v>2403</v>
      </c>
      <c r="H675" s="32" t="s">
        <v>2403</v>
      </c>
      <c r="I675" s="32" t="s">
        <v>2563</v>
      </c>
      <c r="J675" s="32" t="s">
        <v>2405</v>
      </c>
      <c r="K675" s="32" t="s">
        <v>2406</v>
      </c>
      <c r="L675" s="32" t="s">
        <v>7100</v>
      </c>
      <c r="M675" s="32" t="s">
        <v>7101</v>
      </c>
    </row>
    <row r="676" spans="1:13" ht="45" x14ac:dyDescent="0.25">
      <c r="A676" s="32" t="s">
        <v>2559</v>
      </c>
      <c r="B676" s="32" t="s">
        <v>8450</v>
      </c>
      <c r="C676" s="32" t="s">
        <v>2399</v>
      </c>
      <c r="D676" s="32" t="s">
        <v>116</v>
      </c>
      <c r="E676" s="32" t="s">
        <v>2560</v>
      </c>
      <c r="F676" s="32" t="s">
        <v>2463</v>
      </c>
      <c r="G676" s="32" t="s">
        <v>2464</v>
      </c>
      <c r="H676" s="32" t="s">
        <v>6407</v>
      </c>
      <c r="I676" s="32" t="s">
        <v>2526</v>
      </c>
      <c r="J676" s="32" t="s">
        <v>2527</v>
      </c>
      <c r="K676" s="32" t="s">
        <v>2528</v>
      </c>
      <c r="L676" s="32" t="s">
        <v>7122</v>
      </c>
      <c r="M676" s="32" t="s">
        <v>0</v>
      </c>
    </row>
    <row r="677" spans="1:13" ht="30" x14ac:dyDescent="0.25">
      <c r="A677" s="32" t="s">
        <v>2590</v>
      </c>
      <c r="B677" s="32" t="s">
        <v>8450</v>
      </c>
      <c r="C677" s="32" t="s">
        <v>2399</v>
      </c>
      <c r="D677" s="32" t="s">
        <v>13</v>
      </c>
      <c r="E677" s="32" t="s">
        <v>2591</v>
      </c>
      <c r="F677" s="32" t="s">
        <v>2450</v>
      </c>
      <c r="G677" s="32" t="s">
        <v>2417</v>
      </c>
      <c r="H677" s="32" t="s">
        <v>2417</v>
      </c>
      <c r="I677" s="32" t="s">
        <v>2592</v>
      </c>
      <c r="J677" s="32" t="s">
        <v>2593</v>
      </c>
      <c r="K677" s="32" t="s">
        <v>2594</v>
      </c>
      <c r="L677" s="32" t="s">
        <v>7123</v>
      </c>
      <c r="M677" s="32" t="s">
        <v>7124</v>
      </c>
    </row>
    <row r="678" spans="1:13" ht="30" x14ac:dyDescent="0.25">
      <c r="A678" s="32" t="s">
        <v>2454</v>
      </c>
      <c r="B678" s="32" t="s">
        <v>8450</v>
      </c>
      <c r="C678" s="32" t="s">
        <v>2399</v>
      </c>
      <c r="D678" s="32" t="s">
        <v>116</v>
      </c>
      <c r="E678" s="32" t="s">
        <v>2455</v>
      </c>
      <c r="F678" s="32" t="s">
        <v>2456</v>
      </c>
      <c r="G678" s="32" t="s">
        <v>2457</v>
      </c>
      <c r="H678" s="32" t="s">
        <v>6391</v>
      </c>
      <c r="I678" s="32" t="s">
        <v>2458</v>
      </c>
      <c r="J678" s="32" t="s">
        <v>2459</v>
      </c>
      <c r="K678" s="32" t="s">
        <v>2460</v>
      </c>
      <c r="L678" s="32" t="s">
        <v>7125</v>
      </c>
      <c r="M678" s="32" t="s">
        <v>0</v>
      </c>
    </row>
    <row r="679" spans="1:13" ht="30" x14ac:dyDescent="0.25">
      <c r="A679" s="32" t="s">
        <v>2889</v>
      </c>
      <c r="B679" s="32" t="s">
        <v>8450</v>
      </c>
      <c r="C679" s="32" t="s">
        <v>2399</v>
      </c>
      <c r="D679" s="32" t="s">
        <v>116</v>
      </c>
      <c r="E679" s="32" t="s">
        <v>2890</v>
      </c>
      <c r="F679" s="32" t="s">
        <v>2456</v>
      </c>
      <c r="G679" s="32" t="s">
        <v>2457</v>
      </c>
      <c r="H679" s="32" t="s">
        <v>6391</v>
      </c>
      <c r="I679" s="32" t="s">
        <v>2458</v>
      </c>
      <c r="J679" s="32" t="s">
        <v>2459</v>
      </c>
      <c r="K679" s="32" t="s">
        <v>2460</v>
      </c>
      <c r="L679" s="32" t="s">
        <v>7125</v>
      </c>
      <c r="M679" s="32" t="s">
        <v>0</v>
      </c>
    </row>
    <row r="680" spans="1:13" ht="30" x14ac:dyDescent="0.25">
      <c r="A680" s="32" t="s">
        <v>2729</v>
      </c>
      <c r="B680" s="32" t="s">
        <v>8450</v>
      </c>
      <c r="C680" s="32" t="s">
        <v>2399</v>
      </c>
      <c r="D680" s="32" t="s">
        <v>205</v>
      </c>
      <c r="E680" s="32" t="s">
        <v>2730</v>
      </c>
      <c r="F680" s="32" t="s">
        <v>2472</v>
      </c>
      <c r="G680" s="32" t="s">
        <v>2473</v>
      </c>
      <c r="H680" s="32" t="s">
        <v>6396</v>
      </c>
      <c r="I680" s="32" t="s">
        <v>2731</v>
      </c>
      <c r="J680" s="32" t="s">
        <v>2732</v>
      </c>
      <c r="K680" s="32" t="s">
        <v>2733</v>
      </c>
      <c r="L680" s="32" t="s">
        <v>7126</v>
      </c>
      <c r="M680" s="32" t="s">
        <v>0</v>
      </c>
    </row>
    <row r="681" spans="1:13" ht="30" x14ac:dyDescent="0.25">
      <c r="A681" s="32" t="s">
        <v>2743</v>
      </c>
      <c r="B681" s="32" t="s">
        <v>8450</v>
      </c>
      <c r="C681" s="32" t="s">
        <v>2399</v>
      </c>
      <c r="D681" s="32" t="s">
        <v>205</v>
      </c>
      <c r="E681" s="32" t="s">
        <v>2744</v>
      </c>
      <c r="F681" s="32" t="s">
        <v>2450</v>
      </c>
      <c r="G681" s="32" t="s">
        <v>2417</v>
      </c>
      <c r="H681" s="32" t="s">
        <v>2417</v>
      </c>
      <c r="I681" s="32" t="s">
        <v>2592</v>
      </c>
      <c r="J681" s="32" t="s">
        <v>2745</v>
      </c>
      <c r="K681" s="32" t="s">
        <v>2660</v>
      </c>
      <c r="L681" s="32" t="s">
        <v>7127</v>
      </c>
      <c r="M681" s="32" t="s">
        <v>7128</v>
      </c>
    </row>
    <row r="682" spans="1:13" ht="45" x14ac:dyDescent="0.25">
      <c r="A682" s="32" t="s">
        <v>2448</v>
      </c>
      <c r="B682" s="32" t="s">
        <v>8450</v>
      </c>
      <c r="C682" s="32" t="s">
        <v>2399</v>
      </c>
      <c r="D682" s="32" t="s">
        <v>116</v>
      </c>
      <c r="E682" s="32" t="s">
        <v>2449</v>
      </c>
      <c r="F682" s="32" t="s">
        <v>2450</v>
      </c>
      <c r="G682" s="32" t="s">
        <v>2417</v>
      </c>
      <c r="H682" s="32" t="s">
        <v>2417</v>
      </c>
      <c r="I682" s="32" t="s">
        <v>2451</v>
      </c>
      <c r="J682" s="32" t="s">
        <v>2452</v>
      </c>
      <c r="K682" s="32" t="s">
        <v>2453</v>
      </c>
      <c r="L682" s="32" t="s">
        <v>7129</v>
      </c>
      <c r="M682" s="32" t="s">
        <v>7130</v>
      </c>
    </row>
    <row r="683" spans="1:13" ht="45" x14ac:dyDescent="0.25">
      <c r="A683" s="32" t="s">
        <v>2419</v>
      </c>
      <c r="B683" s="32" t="s">
        <v>8450</v>
      </c>
      <c r="C683" s="32" t="s">
        <v>2399</v>
      </c>
      <c r="D683" s="32" t="s">
        <v>116</v>
      </c>
      <c r="E683" s="32" t="s">
        <v>2420</v>
      </c>
      <c r="F683" s="32" t="s">
        <v>2421</v>
      </c>
      <c r="G683" s="32" t="s">
        <v>2417</v>
      </c>
      <c r="H683" s="32" t="s">
        <v>2417</v>
      </c>
      <c r="I683" s="32" t="s">
        <v>2422</v>
      </c>
      <c r="J683" s="32" t="s">
        <v>2423</v>
      </c>
      <c r="K683" s="32" t="s">
        <v>2424</v>
      </c>
      <c r="L683" s="32" t="s">
        <v>7131</v>
      </c>
      <c r="M683" s="32" t="s">
        <v>7132</v>
      </c>
    </row>
    <row r="684" spans="1:13" ht="45" x14ac:dyDescent="0.25">
      <c r="A684" s="32" t="s">
        <v>2425</v>
      </c>
      <c r="B684" s="32" t="s">
        <v>8450</v>
      </c>
      <c r="C684" s="32" t="s">
        <v>2399</v>
      </c>
      <c r="D684" s="32" t="s">
        <v>116</v>
      </c>
      <c r="E684" s="32" t="s">
        <v>2426</v>
      </c>
      <c r="F684" s="32" t="s">
        <v>2421</v>
      </c>
      <c r="G684" s="32" t="s">
        <v>2417</v>
      </c>
      <c r="H684" s="32" t="s">
        <v>2417</v>
      </c>
      <c r="I684" s="32" t="s">
        <v>2422</v>
      </c>
      <c r="J684" s="32" t="s">
        <v>2427</v>
      </c>
      <c r="K684" s="32" t="s">
        <v>2428</v>
      </c>
      <c r="L684" s="32" t="s">
        <v>7133</v>
      </c>
      <c r="M684" s="32" t="s">
        <v>7132</v>
      </c>
    </row>
    <row r="685" spans="1:13" ht="30" x14ac:dyDescent="0.25">
      <c r="A685" s="32" t="s">
        <v>2429</v>
      </c>
      <c r="B685" s="32" t="s">
        <v>8450</v>
      </c>
      <c r="C685" s="32" t="s">
        <v>2399</v>
      </c>
      <c r="D685" s="32" t="s">
        <v>116</v>
      </c>
      <c r="E685" s="32" t="s">
        <v>2430</v>
      </c>
      <c r="F685" s="32" t="s">
        <v>2416</v>
      </c>
      <c r="G685" s="32" t="s">
        <v>2417</v>
      </c>
      <c r="H685" s="32" t="s">
        <v>2417</v>
      </c>
      <c r="I685" s="32" t="s">
        <v>2431</v>
      </c>
      <c r="J685" s="32" t="s">
        <v>2432</v>
      </c>
      <c r="K685" s="32" t="s">
        <v>2433</v>
      </c>
      <c r="L685" s="32" t="s">
        <v>7134</v>
      </c>
      <c r="M685" s="32" t="s">
        <v>0</v>
      </c>
    </row>
    <row r="686" spans="1:13" ht="45" x14ac:dyDescent="0.25">
      <c r="A686" s="32" t="s">
        <v>2695</v>
      </c>
      <c r="B686" s="32" t="s">
        <v>8450</v>
      </c>
      <c r="C686" s="32" t="s">
        <v>2399</v>
      </c>
      <c r="D686" s="32" t="s">
        <v>116</v>
      </c>
      <c r="E686" s="32" t="s">
        <v>2696</v>
      </c>
      <c r="F686" s="32" t="s">
        <v>2697</v>
      </c>
      <c r="G686" s="32" t="s">
        <v>2698</v>
      </c>
      <c r="H686" s="32" t="s">
        <v>2572</v>
      </c>
      <c r="I686" s="32" t="s">
        <v>2699</v>
      </c>
      <c r="J686" s="32" t="s">
        <v>2700</v>
      </c>
      <c r="K686" s="32" t="s">
        <v>2701</v>
      </c>
      <c r="L686" s="32" t="s">
        <v>7135</v>
      </c>
      <c r="M686" s="32" t="s">
        <v>7136</v>
      </c>
    </row>
    <row r="687" spans="1:13" ht="30" x14ac:dyDescent="0.25">
      <c r="A687" s="32" t="s">
        <v>2443</v>
      </c>
      <c r="B687" s="32" t="s">
        <v>8450</v>
      </c>
      <c r="C687" s="32" t="s">
        <v>2399</v>
      </c>
      <c r="D687" s="32" t="s">
        <v>116</v>
      </c>
      <c r="E687" s="32" t="s">
        <v>2444</v>
      </c>
      <c r="F687" s="32" t="s">
        <v>2402</v>
      </c>
      <c r="G687" s="32" t="s">
        <v>2403</v>
      </c>
      <c r="H687" s="32" t="s">
        <v>2403</v>
      </c>
      <c r="I687" s="32" t="s">
        <v>2445</v>
      </c>
      <c r="J687" s="32" t="s">
        <v>2446</v>
      </c>
      <c r="K687" s="32" t="s">
        <v>2447</v>
      </c>
      <c r="L687" s="32" t="s">
        <v>7137</v>
      </c>
      <c r="M687" s="32" t="s">
        <v>7138</v>
      </c>
    </row>
    <row r="688" spans="1:13" ht="45" x14ac:dyDescent="0.25">
      <c r="A688" s="32" t="s">
        <v>2835</v>
      </c>
      <c r="B688" s="32" t="s">
        <v>8450</v>
      </c>
      <c r="C688" s="32" t="s">
        <v>2399</v>
      </c>
      <c r="D688" s="32" t="s">
        <v>205</v>
      </c>
      <c r="E688" s="32" t="s">
        <v>2836</v>
      </c>
      <c r="F688" s="32" t="s">
        <v>2463</v>
      </c>
      <c r="G688" s="32" t="s">
        <v>2464</v>
      </c>
      <c r="H688" s="32" t="s">
        <v>6407</v>
      </c>
      <c r="I688" s="32" t="s">
        <v>2837</v>
      </c>
      <c r="J688" s="32" t="s">
        <v>2838</v>
      </c>
      <c r="K688" s="32" t="s">
        <v>2839</v>
      </c>
      <c r="L688" s="32" t="s">
        <v>7139</v>
      </c>
      <c r="M688" s="32" t="s">
        <v>7140</v>
      </c>
    </row>
    <row r="689" spans="1:13" ht="30" x14ac:dyDescent="0.25">
      <c r="A689" s="32" t="s">
        <v>2595</v>
      </c>
      <c r="B689" s="32" t="s">
        <v>8450</v>
      </c>
      <c r="C689" s="32" t="s">
        <v>2399</v>
      </c>
      <c r="D689" s="32" t="s">
        <v>116</v>
      </c>
      <c r="E689" s="32" t="s">
        <v>2596</v>
      </c>
      <c r="F689" s="32" t="s">
        <v>2484</v>
      </c>
      <c r="G689" s="32" t="s">
        <v>2485</v>
      </c>
      <c r="H689" s="32" t="s">
        <v>2485</v>
      </c>
      <c r="I689" s="32" t="s">
        <v>2486</v>
      </c>
      <c r="J689" s="32" t="s">
        <v>2597</v>
      </c>
      <c r="K689" s="32" t="s">
        <v>2598</v>
      </c>
      <c r="L689" s="32" t="s">
        <v>7141</v>
      </c>
      <c r="M689" s="32" t="s">
        <v>7142</v>
      </c>
    </row>
    <row r="690" spans="1:13" ht="45" x14ac:dyDescent="0.25">
      <c r="A690" s="32" t="s">
        <v>2638</v>
      </c>
      <c r="B690" s="32" t="s">
        <v>8450</v>
      </c>
      <c r="C690" s="32" t="s">
        <v>2399</v>
      </c>
      <c r="D690" s="32" t="s">
        <v>116</v>
      </c>
      <c r="E690" s="32" t="s">
        <v>2639</v>
      </c>
      <c r="F690" s="32" t="s">
        <v>2484</v>
      </c>
      <c r="G690" s="32" t="s">
        <v>2485</v>
      </c>
      <c r="H690" s="32" t="s">
        <v>2485</v>
      </c>
      <c r="I690" s="32" t="s">
        <v>2486</v>
      </c>
      <c r="J690" s="32" t="s">
        <v>2597</v>
      </c>
      <c r="K690" s="32" t="s">
        <v>2598</v>
      </c>
      <c r="L690" s="32" t="s">
        <v>7143</v>
      </c>
      <c r="M690" s="32" t="s">
        <v>7144</v>
      </c>
    </row>
    <row r="691" spans="1:13" ht="30" x14ac:dyDescent="0.25">
      <c r="A691" s="32" t="s">
        <v>2636</v>
      </c>
      <c r="B691" s="32" t="s">
        <v>8450</v>
      </c>
      <c r="C691" s="32" t="s">
        <v>2399</v>
      </c>
      <c r="D691" s="32" t="s">
        <v>116</v>
      </c>
      <c r="E691" s="32" t="s">
        <v>2637</v>
      </c>
      <c r="F691" s="32" t="s">
        <v>2409</v>
      </c>
      <c r="G691" s="32" t="s">
        <v>2410</v>
      </c>
      <c r="H691" s="32" t="s">
        <v>2417</v>
      </c>
      <c r="I691" s="32" t="s">
        <v>2411</v>
      </c>
      <c r="J691" s="32" t="s">
        <v>2412</v>
      </c>
      <c r="K691" s="32" t="s">
        <v>2413</v>
      </c>
      <c r="L691" s="32" t="s">
        <v>6808</v>
      </c>
      <c r="M691" s="32" t="s">
        <v>6809</v>
      </c>
    </row>
    <row r="692" spans="1:13" ht="45" x14ac:dyDescent="0.25">
      <c r="A692" s="32" t="s">
        <v>2912</v>
      </c>
      <c r="B692" s="32" t="s">
        <v>8450</v>
      </c>
      <c r="C692" s="32" t="s">
        <v>2399</v>
      </c>
      <c r="D692" s="32" t="s">
        <v>116</v>
      </c>
      <c r="E692" s="32" t="s">
        <v>2913</v>
      </c>
      <c r="F692" s="32" t="s">
        <v>2409</v>
      </c>
      <c r="G692" s="32" t="s">
        <v>2410</v>
      </c>
      <c r="H692" s="32" t="s">
        <v>2417</v>
      </c>
      <c r="I692" s="32" t="s">
        <v>2411</v>
      </c>
      <c r="J692" s="32" t="s">
        <v>2412</v>
      </c>
      <c r="K692" s="32" t="s">
        <v>2413</v>
      </c>
      <c r="L692" s="32" t="s">
        <v>6808</v>
      </c>
      <c r="M692" s="32" t="s">
        <v>6809</v>
      </c>
    </row>
    <row r="693" spans="1:13" ht="30" x14ac:dyDescent="0.25">
      <c r="A693" s="32" t="s">
        <v>2482</v>
      </c>
      <c r="B693" s="32" t="s">
        <v>8450</v>
      </c>
      <c r="C693" s="32" t="s">
        <v>2399</v>
      </c>
      <c r="D693" s="32" t="s">
        <v>116</v>
      </c>
      <c r="E693" s="32" t="s">
        <v>2483</v>
      </c>
      <c r="F693" s="32" t="s">
        <v>2484</v>
      </c>
      <c r="G693" s="32" t="s">
        <v>2485</v>
      </c>
      <c r="H693" s="32" t="s">
        <v>2485</v>
      </c>
      <c r="I693" s="32" t="s">
        <v>2486</v>
      </c>
      <c r="J693" s="32" t="s">
        <v>2487</v>
      </c>
      <c r="K693" s="32" t="s">
        <v>2488</v>
      </c>
      <c r="L693" s="32" t="s">
        <v>7110</v>
      </c>
      <c r="M693" s="32" t="s">
        <v>7111</v>
      </c>
    </row>
    <row r="694" spans="1:13" ht="45" x14ac:dyDescent="0.25">
      <c r="A694" s="32" t="s">
        <v>2470</v>
      </c>
      <c r="B694" s="32" t="s">
        <v>8450</v>
      </c>
      <c r="C694" s="32" t="s">
        <v>2399</v>
      </c>
      <c r="D694" s="32" t="s">
        <v>116</v>
      </c>
      <c r="E694" s="32" t="s">
        <v>2471</v>
      </c>
      <c r="F694" s="32" t="s">
        <v>2472</v>
      </c>
      <c r="G694" s="32" t="s">
        <v>2473</v>
      </c>
      <c r="H694" s="32" t="s">
        <v>6396</v>
      </c>
      <c r="I694" s="32" t="s">
        <v>2474</v>
      </c>
      <c r="J694" s="32" t="s">
        <v>2475</v>
      </c>
      <c r="K694" s="32" t="s">
        <v>2476</v>
      </c>
      <c r="L694" s="32" t="s">
        <v>7117</v>
      </c>
      <c r="M694" s="32" t="s">
        <v>8199</v>
      </c>
    </row>
    <row r="695" spans="1:13" ht="45" x14ac:dyDescent="0.25">
      <c r="A695" s="32" t="s">
        <v>2524</v>
      </c>
      <c r="B695" s="32" t="s">
        <v>8450</v>
      </c>
      <c r="C695" s="32" t="s">
        <v>2399</v>
      </c>
      <c r="D695" s="32" t="s">
        <v>116</v>
      </c>
      <c r="E695" s="32" t="s">
        <v>2525</v>
      </c>
      <c r="F695" s="32" t="s">
        <v>2463</v>
      </c>
      <c r="G695" s="32" t="s">
        <v>2464</v>
      </c>
      <c r="H695" s="32" t="s">
        <v>6407</v>
      </c>
      <c r="I695" s="32" t="s">
        <v>2526</v>
      </c>
      <c r="J695" s="32" t="s">
        <v>2527</v>
      </c>
      <c r="K695" s="32" t="s">
        <v>2528</v>
      </c>
      <c r="L695" s="32" t="s">
        <v>7122</v>
      </c>
      <c r="M695" s="32" t="s">
        <v>0</v>
      </c>
    </row>
    <row r="696" spans="1:13" ht="30" x14ac:dyDescent="0.25">
      <c r="A696" s="32" t="s">
        <v>2477</v>
      </c>
      <c r="B696" s="32" t="s">
        <v>8450</v>
      </c>
      <c r="C696" s="32" t="s">
        <v>2399</v>
      </c>
      <c r="D696" s="32" t="s">
        <v>116</v>
      </c>
      <c r="E696" s="32" t="s">
        <v>2478</v>
      </c>
      <c r="F696" s="32" t="s">
        <v>2416</v>
      </c>
      <c r="G696" s="32" t="s">
        <v>2417</v>
      </c>
      <c r="H696" s="32" t="s">
        <v>2417</v>
      </c>
      <c r="I696" s="32" t="s">
        <v>2479</v>
      </c>
      <c r="J696" s="32" t="s">
        <v>2480</v>
      </c>
      <c r="K696" s="32" t="s">
        <v>2481</v>
      </c>
      <c r="L696" s="32" t="s">
        <v>0</v>
      </c>
      <c r="M696" s="32" t="s">
        <v>0</v>
      </c>
    </row>
    <row r="697" spans="1:13" ht="30" x14ac:dyDescent="0.25">
      <c r="A697" s="32" t="s">
        <v>2529</v>
      </c>
      <c r="B697" s="32" t="s">
        <v>8450</v>
      </c>
      <c r="C697" s="32" t="s">
        <v>2399</v>
      </c>
      <c r="D697" s="32" t="s">
        <v>116</v>
      </c>
      <c r="E697" s="32" t="s">
        <v>2530</v>
      </c>
      <c r="F697" s="32" t="s">
        <v>2531</v>
      </c>
      <c r="G697" s="32" t="s">
        <v>2532</v>
      </c>
      <c r="H697" s="32" t="s">
        <v>2715</v>
      </c>
      <c r="I697" s="32" t="s">
        <v>2533</v>
      </c>
      <c r="J697" s="32" t="s">
        <v>2534</v>
      </c>
      <c r="K697" s="32" t="s">
        <v>2535</v>
      </c>
      <c r="L697" s="32" t="s">
        <v>7112</v>
      </c>
      <c r="M697" s="32" t="s">
        <v>7113</v>
      </c>
    </row>
    <row r="698" spans="1:13" ht="45" x14ac:dyDescent="0.25">
      <c r="A698" s="32" t="s">
        <v>2556</v>
      </c>
      <c r="B698" s="32" t="s">
        <v>8450</v>
      </c>
      <c r="C698" s="32" t="s">
        <v>2399</v>
      </c>
      <c r="D698" s="32" t="s">
        <v>116</v>
      </c>
      <c r="E698" s="32" t="s">
        <v>2557</v>
      </c>
      <c r="F698" s="32" t="s">
        <v>2450</v>
      </c>
      <c r="G698" s="32" t="s">
        <v>2417</v>
      </c>
      <c r="H698" s="32" t="s">
        <v>2417</v>
      </c>
      <c r="I698" s="32" t="s">
        <v>2558</v>
      </c>
      <c r="J698" s="32" t="s">
        <v>2516</v>
      </c>
      <c r="K698" s="32" t="s">
        <v>2517</v>
      </c>
      <c r="L698" s="32" t="s">
        <v>6871</v>
      </c>
      <c r="M698" s="32" t="s">
        <v>7101</v>
      </c>
    </row>
    <row r="699" spans="1:13" ht="30" x14ac:dyDescent="0.25">
      <c r="A699" s="32" t="s">
        <v>2496</v>
      </c>
      <c r="B699" s="32" t="s">
        <v>8450</v>
      </c>
      <c r="C699" s="32" t="s">
        <v>2399</v>
      </c>
      <c r="D699" s="32" t="s">
        <v>116</v>
      </c>
      <c r="E699" s="32" t="s">
        <v>2497</v>
      </c>
      <c r="F699" s="32" t="s">
        <v>2402</v>
      </c>
      <c r="G699" s="32" t="s">
        <v>2403</v>
      </c>
      <c r="H699" s="32" t="s">
        <v>2403</v>
      </c>
      <c r="I699" s="32" t="s">
        <v>2404</v>
      </c>
      <c r="J699" s="32" t="s">
        <v>2405</v>
      </c>
      <c r="K699" s="32" t="s">
        <v>2406</v>
      </c>
      <c r="L699" s="32" t="s">
        <v>7100</v>
      </c>
      <c r="M699" s="32" t="s">
        <v>7101</v>
      </c>
    </row>
    <row r="700" spans="1:13" ht="45" x14ac:dyDescent="0.25">
      <c r="A700" s="32" t="s">
        <v>3503</v>
      </c>
      <c r="B700" s="32" t="s">
        <v>8450</v>
      </c>
      <c r="C700" s="32" t="s">
        <v>2919</v>
      </c>
      <c r="D700" s="32" t="s">
        <v>116</v>
      </c>
      <c r="E700" s="32" t="s">
        <v>3504</v>
      </c>
      <c r="F700" s="32" t="s">
        <v>2920</v>
      </c>
      <c r="G700" s="32" t="s">
        <v>2921</v>
      </c>
      <c r="H700" s="32" t="s">
        <v>2921</v>
      </c>
      <c r="I700" s="32" t="s">
        <v>2922</v>
      </c>
      <c r="J700" s="32" t="s">
        <v>3101</v>
      </c>
      <c r="K700" s="32" t="s">
        <v>3505</v>
      </c>
      <c r="L700" s="32" t="s">
        <v>7145</v>
      </c>
      <c r="M700" s="32" t="s">
        <v>7146</v>
      </c>
    </row>
    <row r="701" spans="1:13" ht="30" x14ac:dyDescent="0.25">
      <c r="A701" s="32" t="s">
        <v>3467</v>
      </c>
      <c r="B701" s="32" t="s">
        <v>8450</v>
      </c>
      <c r="C701" s="32" t="s">
        <v>2919</v>
      </c>
      <c r="D701" s="32" t="s">
        <v>116</v>
      </c>
      <c r="E701" s="32" t="s">
        <v>3468</v>
      </c>
      <c r="F701" s="32" t="s">
        <v>3195</v>
      </c>
      <c r="G701" s="32" t="s">
        <v>2965</v>
      </c>
      <c r="H701" s="32" t="s">
        <v>2965</v>
      </c>
      <c r="I701" s="32" t="s">
        <v>3469</v>
      </c>
      <c r="J701" s="32" t="s">
        <v>3470</v>
      </c>
      <c r="K701" s="32" t="s">
        <v>3471</v>
      </c>
      <c r="L701" s="32" t="s">
        <v>7147</v>
      </c>
      <c r="M701" s="32" t="s">
        <v>7148</v>
      </c>
    </row>
    <row r="702" spans="1:13" ht="45" x14ac:dyDescent="0.25">
      <c r="A702" s="32" t="s">
        <v>3520</v>
      </c>
      <c r="B702" s="32" t="s">
        <v>8450</v>
      </c>
      <c r="C702" s="32" t="s">
        <v>2919</v>
      </c>
      <c r="D702" s="32" t="s">
        <v>116</v>
      </c>
      <c r="E702" s="32" t="s">
        <v>3521</v>
      </c>
      <c r="F702" s="32" t="s">
        <v>2920</v>
      </c>
      <c r="G702" s="32" t="s">
        <v>2921</v>
      </c>
      <c r="H702" s="32" t="s">
        <v>2921</v>
      </c>
      <c r="I702" s="32" t="s">
        <v>2922</v>
      </c>
      <c r="J702" s="32" t="s">
        <v>3101</v>
      </c>
      <c r="K702" s="32" t="s">
        <v>3522</v>
      </c>
      <c r="L702" s="32" t="s">
        <v>7145</v>
      </c>
      <c r="M702" s="32" t="s">
        <v>7146</v>
      </c>
    </row>
    <row r="703" spans="1:13" ht="45" x14ac:dyDescent="0.25">
      <c r="A703" s="32" t="s">
        <v>3344</v>
      </c>
      <c r="B703" s="32" t="s">
        <v>8450</v>
      </c>
      <c r="C703" s="32" t="s">
        <v>2919</v>
      </c>
      <c r="D703" s="32" t="s">
        <v>116</v>
      </c>
      <c r="E703" s="32" t="s">
        <v>3345</v>
      </c>
      <c r="F703" s="32" t="s">
        <v>2987</v>
      </c>
      <c r="G703" s="32" t="s">
        <v>2965</v>
      </c>
      <c r="H703" s="32" t="s">
        <v>2965</v>
      </c>
      <c r="I703" s="32" t="s">
        <v>3153</v>
      </c>
      <c r="J703" s="32" t="s">
        <v>3346</v>
      </c>
      <c r="K703" s="32" t="s">
        <v>3347</v>
      </c>
      <c r="L703" s="32" t="s">
        <v>7149</v>
      </c>
      <c r="M703" s="32" t="s">
        <v>7150</v>
      </c>
    </row>
    <row r="704" spans="1:13" ht="30" x14ac:dyDescent="0.25">
      <c r="A704" s="32" t="s">
        <v>3371</v>
      </c>
      <c r="B704" s="32" t="s">
        <v>8450</v>
      </c>
      <c r="C704" s="32" t="s">
        <v>2919</v>
      </c>
      <c r="D704" s="32" t="s">
        <v>116</v>
      </c>
      <c r="E704" s="32" t="s">
        <v>3372</v>
      </c>
      <c r="F704" s="32" t="s">
        <v>2987</v>
      </c>
      <c r="G704" s="32" t="s">
        <v>2965</v>
      </c>
      <c r="H704" s="32" t="s">
        <v>2965</v>
      </c>
      <c r="I704" s="32" t="s">
        <v>3053</v>
      </c>
      <c r="J704" s="32" t="s">
        <v>8200</v>
      </c>
      <c r="K704" s="32" t="s">
        <v>8201</v>
      </c>
      <c r="L704" s="32" t="s">
        <v>7151</v>
      </c>
      <c r="M704" s="32" t="s">
        <v>7152</v>
      </c>
    </row>
    <row r="705" spans="1:13" ht="30" x14ac:dyDescent="0.25">
      <c r="A705" s="32" t="s">
        <v>3362</v>
      </c>
      <c r="B705" s="32" t="s">
        <v>8450</v>
      </c>
      <c r="C705" s="32" t="s">
        <v>2919</v>
      </c>
      <c r="D705" s="32" t="s">
        <v>116</v>
      </c>
      <c r="E705" s="32" t="s">
        <v>3363</v>
      </c>
      <c r="F705" s="32" t="s">
        <v>3144</v>
      </c>
      <c r="G705" s="32" t="s">
        <v>3145</v>
      </c>
      <c r="H705" s="32" t="s">
        <v>3009</v>
      </c>
      <c r="I705" s="32" t="s">
        <v>3146</v>
      </c>
      <c r="J705" s="32" t="s">
        <v>0</v>
      </c>
      <c r="K705" s="32" t="s">
        <v>3147</v>
      </c>
      <c r="L705" s="32" t="s">
        <v>7153</v>
      </c>
      <c r="M705" s="32" t="s">
        <v>7154</v>
      </c>
    </row>
    <row r="706" spans="1:13" ht="45" x14ac:dyDescent="0.25">
      <c r="A706" s="32" t="s">
        <v>3151</v>
      </c>
      <c r="B706" s="32" t="s">
        <v>8450</v>
      </c>
      <c r="C706" s="32" t="s">
        <v>2919</v>
      </c>
      <c r="D706" s="32" t="s">
        <v>116</v>
      </c>
      <c r="E706" s="32" t="s">
        <v>3152</v>
      </c>
      <c r="F706" s="32" t="s">
        <v>2987</v>
      </c>
      <c r="G706" s="32" t="s">
        <v>2965</v>
      </c>
      <c r="H706" s="32" t="s">
        <v>2965</v>
      </c>
      <c r="I706" s="32" t="s">
        <v>3153</v>
      </c>
      <c r="J706" s="32" t="s">
        <v>0</v>
      </c>
      <c r="K706" s="32" t="s">
        <v>0</v>
      </c>
      <c r="L706" s="32" t="s">
        <v>0</v>
      </c>
      <c r="M706" s="32" t="s">
        <v>0</v>
      </c>
    </row>
    <row r="707" spans="1:13" ht="45" x14ac:dyDescent="0.25">
      <c r="A707" s="32" t="s">
        <v>3142</v>
      </c>
      <c r="B707" s="32" t="s">
        <v>8450</v>
      </c>
      <c r="C707" s="32" t="s">
        <v>2919</v>
      </c>
      <c r="D707" s="32" t="s">
        <v>116</v>
      </c>
      <c r="E707" s="32" t="s">
        <v>3143</v>
      </c>
      <c r="F707" s="32" t="s">
        <v>3144</v>
      </c>
      <c r="G707" s="32" t="s">
        <v>3145</v>
      </c>
      <c r="H707" s="32" t="s">
        <v>3009</v>
      </c>
      <c r="I707" s="32" t="s">
        <v>3146</v>
      </c>
      <c r="J707" s="32" t="s">
        <v>0</v>
      </c>
      <c r="K707" s="32" t="s">
        <v>3147</v>
      </c>
      <c r="L707" s="32" t="s">
        <v>7153</v>
      </c>
      <c r="M707" s="32" t="s">
        <v>0</v>
      </c>
    </row>
    <row r="708" spans="1:13" ht="30" x14ac:dyDescent="0.25">
      <c r="A708" s="32" t="s">
        <v>3263</v>
      </c>
      <c r="B708" s="32" t="s">
        <v>8450</v>
      </c>
      <c r="C708" s="32" t="s">
        <v>2919</v>
      </c>
      <c r="D708" s="32" t="s">
        <v>116</v>
      </c>
      <c r="E708" s="32" t="s">
        <v>7155</v>
      </c>
      <c r="F708" s="32" t="s">
        <v>3055</v>
      </c>
      <c r="G708" s="32" t="s">
        <v>2921</v>
      </c>
      <c r="H708" s="32" t="s">
        <v>2921</v>
      </c>
      <c r="I708" s="32" t="s">
        <v>3241</v>
      </c>
      <c r="J708" s="32" t="s">
        <v>3242</v>
      </c>
      <c r="K708" s="32" t="s">
        <v>3243</v>
      </c>
      <c r="L708" s="32" t="s">
        <v>0</v>
      </c>
      <c r="M708" s="32" t="s">
        <v>0</v>
      </c>
    </row>
    <row r="709" spans="1:13" ht="45" x14ac:dyDescent="0.25">
      <c r="A709" s="32" t="s">
        <v>3299</v>
      </c>
      <c r="B709" s="32" t="s">
        <v>8450</v>
      </c>
      <c r="C709" s="32" t="s">
        <v>2919</v>
      </c>
      <c r="D709" s="32" t="s">
        <v>116</v>
      </c>
      <c r="E709" s="32" t="s">
        <v>3300</v>
      </c>
      <c r="F709" s="32" t="s">
        <v>3301</v>
      </c>
      <c r="G709" s="32" t="s">
        <v>2965</v>
      </c>
      <c r="H709" s="32" t="s">
        <v>2965</v>
      </c>
      <c r="I709" s="32" t="s">
        <v>3302</v>
      </c>
      <c r="J709" s="32" t="s">
        <v>3303</v>
      </c>
      <c r="K709" s="32" t="s">
        <v>3304</v>
      </c>
      <c r="L709" s="32" t="s">
        <v>7156</v>
      </c>
      <c r="M709" s="32" t="s">
        <v>7157</v>
      </c>
    </row>
    <row r="710" spans="1:13" ht="30" x14ac:dyDescent="0.25">
      <c r="A710" s="32" t="s">
        <v>3190</v>
      </c>
      <c r="B710" s="32" t="s">
        <v>8450</v>
      </c>
      <c r="C710" s="32" t="s">
        <v>2919</v>
      </c>
      <c r="D710" s="32" t="s">
        <v>116</v>
      </c>
      <c r="E710" s="32" t="s">
        <v>3191</v>
      </c>
      <c r="F710" s="32" t="s">
        <v>2944</v>
      </c>
      <c r="G710" s="32" t="s">
        <v>2945</v>
      </c>
      <c r="H710" s="32" t="s">
        <v>2945</v>
      </c>
      <c r="I710" s="32" t="s">
        <v>3192</v>
      </c>
      <c r="J710" s="32" t="s">
        <v>3114</v>
      </c>
      <c r="K710" s="32" t="s">
        <v>3115</v>
      </c>
      <c r="L710" s="32" t="s">
        <v>7158</v>
      </c>
      <c r="M710" s="32" t="s">
        <v>7159</v>
      </c>
    </row>
    <row r="711" spans="1:13" ht="45" x14ac:dyDescent="0.25">
      <c r="A711" s="32" t="s">
        <v>3461</v>
      </c>
      <c r="B711" s="32" t="s">
        <v>8450</v>
      </c>
      <c r="C711" s="32" t="s">
        <v>2919</v>
      </c>
      <c r="D711" s="32" t="s">
        <v>116</v>
      </c>
      <c r="E711" s="32" t="s">
        <v>3462</v>
      </c>
      <c r="F711" s="32" t="s">
        <v>2944</v>
      </c>
      <c r="G711" s="32" t="s">
        <v>2945</v>
      </c>
      <c r="H711" s="32" t="s">
        <v>2945</v>
      </c>
      <c r="I711" s="32" t="s">
        <v>2946</v>
      </c>
      <c r="J711" s="32" t="s">
        <v>2947</v>
      </c>
      <c r="K711" s="32" t="s">
        <v>2948</v>
      </c>
      <c r="L711" s="32" t="s">
        <v>6764</v>
      </c>
      <c r="M711" s="32" t="s">
        <v>7160</v>
      </c>
    </row>
    <row r="712" spans="1:13" ht="45" x14ac:dyDescent="0.25">
      <c r="A712" s="32" t="s">
        <v>8202</v>
      </c>
      <c r="B712" s="32" t="s">
        <v>8450</v>
      </c>
      <c r="C712" s="32" t="s">
        <v>2919</v>
      </c>
      <c r="D712" s="32" t="s">
        <v>205</v>
      </c>
      <c r="E712" s="32" t="s">
        <v>8203</v>
      </c>
      <c r="F712" s="32" t="s">
        <v>2987</v>
      </c>
      <c r="G712" s="32" t="s">
        <v>2965</v>
      </c>
      <c r="H712" s="32" t="s">
        <v>2965</v>
      </c>
      <c r="I712" s="32" t="s">
        <v>3394</v>
      </c>
      <c r="J712" s="32" t="s">
        <v>3395</v>
      </c>
      <c r="K712" s="32" t="s">
        <v>3396</v>
      </c>
      <c r="L712" s="32" t="s">
        <v>7172</v>
      </c>
      <c r="M712" s="32" t="s">
        <v>7173</v>
      </c>
    </row>
    <row r="713" spans="1:13" ht="45" x14ac:dyDescent="0.25">
      <c r="A713" s="32" t="s">
        <v>8204</v>
      </c>
      <c r="B713" s="32" t="s">
        <v>8450</v>
      </c>
      <c r="C713" s="32" t="s">
        <v>2919</v>
      </c>
      <c r="D713" s="32" t="s">
        <v>116</v>
      </c>
      <c r="E713" s="32" t="s">
        <v>8205</v>
      </c>
      <c r="F713" s="32" t="s">
        <v>2920</v>
      </c>
      <c r="G713" s="32" t="s">
        <v>2921</v>
      </c>
      <c r="H713" s="32" t="s">
        <v>2921</v>
      </c>
      <c r="I713" s="32" t="s">
        <v>2922</v>
      </c>
      <c r="J713" s="32" t="s">
        <v>8206</v>
      </c>
      <c r="K713" s="32" t="s">
        <v>8207</v>
      </c>
      <c r="L713" s="32" t="s">
        <v>8208</v>
      </c>
      <c r="M713" s="32" t="s">
        <v>7146</v>
      </c>
    </row>
    <row r="714" spans="1:13" ht="45" x14ac:dyDescent="0.25">
      <c r="A714" s="32" t="s">
        <v>3313</v>
      </c>
      <c r="B714" s="32" t="s">
        <v>8450</v>
      </c>
      <c r="C714" s="32" t="s">
        <v>2919</v>
      </c>
      <c r="D714" s="32" t="s">
        <v>116</v>
      </c>
      <c r="E714" s="32" t="s">
        <v>3314</v>
      </c>
      <c r="F714" s="32" t="s">
        <v>3008</v>
      </c>
      <c r="G714" s="32" t="s">
        <v>3009</v>
      </c>
      <c r="H714" s="32" t="s">
        <v>3009</v>
      </c>
      <c r="I714" s="32" t="s">
        <v>3315</v>
      </c>
      <c r="J714" s="32" t="s">
        <v>3316</v>
      </c>
      <c r="K714" s="32" t="s">
        <v>3317</v>
      </c>
      <c r="L714" s="32" t="s">
        <v>7161</v>
      </c>
      <c r="M714" s="32" t="s">
        <v>7162</v>
      </c>
    </row>
    <row r="715" spans="1:13" ht="30" x14ac:dyDescent="0.25">
      <c r="A715" s="32" t="s">
        <v>3350</v>
      </c>
      <c r="B715" s="32" t="s">
        <v>8450</v>
      </c>
      <c r="C715" s="32" t="s">
        <v>2919</v>
      </c>
      <c r="D715" s="32" t="s">
        <v>116</v>
      </c>
      <c r="E715" s="32" t="s">
        <v>3351</v>
      </c>
      <c r="F715" s="32" t="s">
        <v>2987</v>
      </c>
      <c r="G715" s="32" t="s">
        <v>2965</v>
      </c>
      <c r="H715" s="32" t="s">
        <v>2965</v>
      </c>
      <c r="I715" s="32" t="s">
        <v>3053</v>
      </c>
      <c r="J715" s="32" t="s">
        <v>3352</v>
      </c>
      <c r="K715" s="32" t="s">
        <v>3262</v>
      </c>
      <c r="L715" s="32" t="s">
        <v>7163</v>
      </c>
      <c r="M715" s="32" t="s">
        <v>7164</v>
      </c>
    </row>
    <row r="716" spans="1:13" ht="30" x14ac:dyDescent="0.25">
      <c r="A716" s="32" t="s">
        <v>2980</v>
      </c>
      <c r="B716" s="32" t="s">
        <v>8450</v>
      </c>
      <c r="C716" s="32" t="s">
        <v>2919</v>
      </c>
      <c r="D716" s="32" t="s">
        <v>116</v>
      </c>
      <c r="E716" s="32" t="s">
        <v>2981</v>
      </c>
      <c r="F716" s="32" t="s">
        <v>2944</v>
      </c>
      <c r="G716" s="32" t="s">
        <v>2945</v>
      </c>
      <c r="H716" s="32" t="s">
        <v>2945</v>
      </c>
      <c r="I716" s="32" t="s">
        <v>2982</v>
      </c>
      <c r="J716" s="32" t="s">
        <v>2983</v>
      </c>
      <c r="K716" s="32" t="s">
        <v>2984</v>
      </c>
      <c r="L716" s="32" t="s">
        <v>7165</v>
      </c>
      <c r="M716" s="32" t="s">
        <v>7166</v>
      </c>
    </row>
    <row r="717" spans="1:13" ht="45" x14ac:dyDescent="0.25">
      <c r="A717" s="32" t="s">
        <v>2969</v>
      </c>
      <c r="B717" s="32" t="s">
        <v>8450</v>
      </c>
      <c r="C717" s="32" t="s">
        <v>2919</v>
      </c>
      <c r="D717" s="32" t="s">
        <v>116</v>
      </c>
      <c r="E717" s="32" t="s">
        <v>2970</v>
      </c>
      <c r="F717" s="32" t="s">
        <v>2971</v>
      </c>
      <c r="G717" s="32" t="s">
        <v>2972</v>
      </c>
      <c r="H717" s="32" t="s">
        <v>6440</v>
      </c>
      <c r="I717" s="32" t="s">
        <v>2973</v>
      </c>
      <c r="J717" s="32" t="s">
        <v>8209</v>
      </c>
      <c r="K717" s="32" t="s">
        <v>8210</v>
      </c>
      <c r="L717" s="32" t="s">
        <v>7167</v>
      </c>
      <c r="M717" s="32" t="s">
        <v>7168</v>
      </c>
    </row>
    <row r="718" spans="1:13" ht="45" x14ac:dyDescent="0.25">
      <c r="A718" s="32" t="s">
        <v>3238</v>
      </c>
      <c r="B718" s="32" t="s">
        <v>8450</v>
      </c>
      <c r="C718" s="32" t="s">
        <v>2919</v>
      </c>
      <c r="D718" s="32" t="s">
        <v>116</v>
      </c>
      <c r="E718" s="32" t="s">
        <v>3239</v>
      </c>
      <c r="F718" s="32" t="s">
        <v>2987</v>
      </c>
      <c r="G718" s="32" t="s">
        <v>2965</v>
      </c>
      <c r="H718" s="32" t="s">
        <v>2965</v>
      </c>
      <c r="I718" s="32" t="s">
        <v>2988</v>
      </c>
      <c r="J718" s="32" t="s">
        <v>2989</v>
      </c>
      <c r="K718" s="32" t="s">
        <v>2990</v>
      </c>
      <c r="L718" s="32" t="s">
        <v>7169</v>
      </c>
      <c r="M718" s="32" t="s">
        <v>7148</v>
      </c>
    </row>
    <row r="719" spans="1:13" ht="30" x14ac:dyDescent="0.25">
      <c r="A719" s="32" t="s">
        <v>3056</v>
      </c>
      <c r="B719" s="32" t="s">
        <v>8450</v>
      </c>
      <c r="C719" s="32" t="s">
        <v>2919</v>
      </c>
      <c r="D719" s="32" t="s">
        <v>205</v>
      </c>
      <c r="E719" s="32" t="s">
        <v>3057</v>
      </c>
      <c r="F719" s="32" t="s">
        <v>2987</v>
      </c>
      <c r="G719" s="32" t="s">
        <v>2965</v>
      </c>
      <c r="H719" s="32" t="s">
        <v>2965</v>
      </c>
      <c r="I719" s="32" t="s">
        <v>3058</v>
      </c>
      <c r="J719" s="32" t="s">
        <v>0</v>
      </c>
      <c r="K719" s="32" t="s">
        <v>3054</v>
      </c>
      <c r="L719" s="32" t="s">
        <v>7170</v>
      </c>
      <c r="M719" s="32" t="s">
        <v>7152</v>
      </c>
    </row>
    <row r="720" spans="1:13" ht="45" x14ac:dyDescent="0.25">
      <c r="A720" s="32" t="s">
        <v>3111</v>
      </c>
      <c r="B720" s="32" t="s">
        <v>8450</v>
      </c>
      <c r="C720" s="32" t="s">
        <v>2919</v>
      </c>
      <c r="D720" s="32" t="s">
        <v>116</v>
      </c>
      <c r="E720" s="32" t="s">
        <v>3112</v>
      </c>
      <c r="F720" s="32" t="s">
        <v>2944</v>
      </c>
      <c r="G720" s="32" t="s">
        <v>2945</v>
      </c>
      <c r="H720" s="32" t="s">
        <v>2945</v>
      </c>
      <c r="I720" s="32" t="s">
        <v>3113</v>
      </c>
      <c r="J720" s="32" t="s">
        <v>3114</v>
      </c>
      <c r="K720" s="32" t="s">
        <v>3115</v>
      </c>
      <c r="L720" s="32" t="s">
        <v>7158</v>
      </c>
      <c r="M720" s="32" t="s">
        <v>7159</v>
      </c>
    </row>
    <row r="721" spans="1:13" ht="45" x14ac:dyDescent="0.25">
      <c r="A721" s="32" t="s">
        <v>3385</v>
      </c>
      <c r="B721" s="32" t="s">
        <v>8450</v>
      </c>
      <c r="C721" s="32" t="s">
        <v>2919</v>
      </c>
      <c r="D721" s="32" t="s">
        <v>205</v>
      </c>
      <c r="E721" s="32" t="s">
        <v>3386</v>
      </c>
      <c r="F721" s="32" t="s">
        <v>2987</v>
      </c>
      <c r="G721" s="32" t="s">
        <v>2965</v>
      </c>
      <c r="H721" s="32" t="s">
        <v>2965</v>
      </c>
      <c r="I721" s="32" t="s">
        <v>3387</v>
      </c>
      <c r="J721" s="32" t="s">
        <v>3388</v>
      </c>
      <c r="K721" s="32" t="s">
        <v>3389</v>
      </c>
      <c r="L721" s="32" t="s">
        <v>7171</v>
      </c>
      <c r="M721" s="32" t="s">
        <v>7152</v>
      </c>
    </row>
    <row r="722" spans="1:13" ht="30" x14ac:dyDescent="0.25">
      <c r="A722" s="32" t="s">
        <v>3392</v>
      </c>
      <c r="B722" s="32" t="s">
        <v>8450</v>
      </c>
      <c r="C722" s="32" t="s">
        <v>2919</v>
      </c>
      <c r="D722" s="32" t="s">
        <v>205</v>
      </c>
      <c r="E722" s="32" t="s">
        <v>3393</v>
      </c>
      <c r="F722" s="32" t="s">
        <v>2987</v>
      </c>
      <c r="G722" s="32" t="s">
        <v>2965</v>
      </c>
      <c r="H722" s="32" t="s">
        <v>2965</v>
      </c>
      <c r="I722" s="32" t="s">
        <v>3394</v>
      </c>
      <c r="J722" s="32" t="s">
        <v>3395</v>
      </c>
      <c r="K722" s="32" t="s">
        <v>3396</v>
      </c>
      <c r="L722" s="32" t="s">
        <v>7172</v>
      </c>
      <c r="M722" s="32" t="s">
        <v>7173</v>
      </c>
    </row>
    <row r="723" spans="1:13" ht="30" x14ac:dyDescent="0.25">
      <c r="A723" s="32" t="s">
        <v>3051</v>
      </c>
      <c r="B723" s="32" t="s">
        <v>8450</v>
      </c>
      <c r="C723" s="32" t="s">
        <v>2919</v>
      </c>
      <c r="D723" s="32" t="s">
        <v>116</v>
      </c>
      <c r="E723" s="32" t="s">
        <v>3052</v>
      </c>
      <c r="F723" s="32" t="s">
        <v>2987</v>
      </c>
      <c r="G723" s="32" t="s">
        <v>2965</v>
      </c>
      <c r="H723" s="32" t="s">
        <v>2965</v>
      </c>
      <c r="I723" s="32" t="s">
        <v>3053</v>
      </c>
      <c r="J723" s="32" t="s">
        <v>8200</v>
      </c>
      <c r="K723" s="32" t="s">
        <v>8201</v>
      </c>
      <c r="L723" s="32" t="s">
        <v>7151</v>
      </c>
      <c r="M723" s="32" t="s">
        <v>7152</v>
      </c>
    </row>
    <row r="724" spans="1:13" ht="30" x14ac:dyDescent="0.25">
      <c r="A724" s="32" t="s">
        <v>3059</v>
      </c>
      <c r="B724" s="32" t="s">
        <v>8450</v>
      </c>
      <c r="C724" s="32" t="s">
        <v>2919</v>
      </c>
      <c r="D724" s="32" t="s">
        <v>116</v>
      </c>
      <c r="E724" s="32" t="s">
        <v>3060</v>
      </c>
      <c r="F724" s="32" t="s">
        <v>2987</v>
      </c>
      <c r="G724" s="32" t="s">
        <v>2965</v>
      </c>
      <c r="H724" s="32" t="s">
        <v>2965</v>
      </c>
      <c r="I724" s="32" t="s">
        <v>3053</v>
      </c>
      <c r="J724" s="32" t="s">
        <v>8200</v>
      </c>
      <c r="K724" s="32" t="s">
        <v>8201</v>
      </c>
      <c r="L724" s="32" t="s">
        <v>7174</v>
      </c>
      <c r="M724" s="32" t="s">
        <v>7152</v>
      </c>
    </row>
    <row r="725" spans="1:13" ht="30" x14ac:dyDescent="0.25">
      <c r="A725" s="32" t="s">
        <v>3511</v>
      </c>
      <c r="B725" s="32" t="s">
        <v>8450</v>
      </c>
      <c r="C725" s="32" t="s">
        <v>2919</v>
      </c>
      <c r="D725" s="32" t="s">
        <v>116</v>
      </c>
      <c r="E725" s="32" t="s">
        <v>3512</v>
      </c>
      <c r="F725" s="32" t="s">
        <v>2944</v>
      </c>
      <c r="G725" s="32" t="s">
        <v>2945</v>
      </c>
      <c r="H725" s="32" t="s">
        <v>2945</v>
      </c>
      <c r="I725" s="32" t="s">
        <v>3027</v>
      </c>
      <c r="J725" s="32" t="s">
        <v>3028</v>
      </c>
      <c r="K725" s="32" t="s">
        <v>3513</v>
      </c>
      <c r="L725" s="32" t="s">
        <v>7175</v>
      </c>
      <c r="M725" s="32" t="s">
        <v>7176</v>
      </c>
    </row>
    <row r="726" spans="1:13" ht="30" x14ac:dyDescent="0.25">
      <c r="A726" s="32" t="s">
        <v>3025</v>
      </c>
      <c r="B726" s="32" t="s">
        <v>8450</v>
      </c>
      <c r="C726" s="32" t="s">
        <v>2919</v>
      </c>
      <c r="D726" s="32" t="s">
        <v>116</v>
      </c>
      <c r="E726" s="32" t="s">
        <v>3026</v>
      </c>
      <c r="F726" s="32" t="s">
        <v>2944</v>
      </c>
      <c r="G726" s="32" t="s">
        <v>2945</v>
      </c>
      <c r="H726" s="32" t="s">
        <v>2945</v>
      </c>
      <c r="I726" s="32" t="s">
        <v>3027</v>
      </c>
      <c r="J726" s="32" t="s">
        <v>3028</v>
      </c>
      <c r="K726" s="32" t="s">
        <v>3029</v>
      </c>
      <c r="L726" s="32" t="s">
        <v>7177</v>
      </c>
      <c r="M726" s="32" t="s">
        <v>7176</v>
      </c>
    </row>
    <row r="727" spans="1:13" ht="45" x14ac:dyDescent="0.25">
      <c r="A727" s="32" t="s">
        <v>3030</v>
      </c>
      <c r="B727" s="32" t="s">
        <v>8450</v>
      </c>
      <c r="C727" s="32" t="s">
        <v>2919</v>
      </c>
      <c r="D727" s="32" t="s">
        <v>116</v>
      </c>
      <c r="E727" s="32" t="s">
        <v>3031</v>
      </c>
      <c r="F727" s="32" t="s">
        <v>3032</v>
      </c>
      <c r="G727" s="32" t="s">
        <v>3033</v>
      </c>
      <c r="H727" s="32" t="s">
        <v>3033</v>
      </c>
      <c r="I727" s="32" t="s">
        <v>3034</v>
      </c>
      <c r="J727" s="32" t="s">
        <v>3035</v>
      </c>
      <c r="K727" s="32" t="s">
        <v>3036</v>
      </c>
      <c r="L727" s="32" t="s">
        <v>7178</v>
      </c>
      <c r="M727" s="32" t="s">
        <v>7179</v>
      </c>
    </row>
    <row r="728" spans="1:13" ht="30" x14ac:dyDescent="0.25">
      <c r="A728" s="32" t="s">
        <v>3040</v>
      </c>
      <c r="B728" s="32" t="s">
        <v>8450</v>
      </c>
      <c r="C728" s="32" t="s">
        <v>2919</v>
      </c>
      <c r="D728" s="32" t="s">
        <v>116</v>
      </c>
      <c r="E728" s="32" t="s">
        <v>3041</v>
      </c>
      <c r="F728" s="32" t="s">
        <v>2976</v>
      </c>
      <c r="G728" s="32" t="s">
        <v>2927</v>
      </c>
      <c r="H728" s="32" t="s">
        <v>2927</v>
      </c>
      <c r="I728" s="32" t="s">
        <v>2977</v>
      </c>
      <c r="J728" s="32" t="s">
        <v>3042</v>
      </c>
      <c r="K728" s="32" t="s">
        <v>3043</v>
      </c>
      <c r="L728" s="32" t="s">
        <v>7180</v>
      </c>
      <c r="M728" s="32" t="s">
        <v>7181</v>
      </c>
    </row>
    <row r="729" spans="1:13" ht="30" x14ac:dyDescent="0.25">
      <c r="A729" s="32" t="s">
        <v>3103</v>
      </c>
      <c r="B729" s="32" t="s">
        <v>8450</v>
      </c>
      <c r="C729" s="32" t="s">
        <v>2919</v>
      </c>
      <c r="D729" s="32" t="s">
        <v>116</v>
      </c>
      <c r="E729" s="32" t="s">
        <v>3104</v>
      </c>
      <c r="F729" s="32" t="s">
        <v>2976</v>
      </c>
      <c r="G729" s="32" t="s">
        <v>2927</v>
      </c>
      <c r="H729" s="32" t="s">
        <v>2927</v>
      </c>
      <c r="I729" s="32" t="s">
        <v>2977</v>
      </c>
      <c r="J729" s="32" t="s">
        <v>3105</v>
      </c>
      <c r="K729" s="32" t="s">
        <v>3043</v>
      </c>
      <c r="L729" s="32" t="s">
        <v>7182</v>
      </c>
      <c r="M729" s="32" t="s">
        <v>7181</v>
      </c>
    </row>
    <row r="730" spans="1:13" ht="45" x14ac:dyDescent="0.25">
      <c r="A730" s="32" t="s">
        <v>3092</v>
      </c>
      <c r="B730" s="32" t="s">
        <v>8450</v>
      </c>
      <c r="C730" s="32" t="s">
        <v>2919</v>
      </c>
      <c r="D730" s="32" t="s">
        <v>116</v>
      </c>
      <c r="E730" s="32" t="s">
        <v>3093</v>
      </c>
      <c r="F730" s="32" t="s">
        <v>3094</v>
      </c>
      <c r="G730" s="32" t="s">
        <v>3095</v>
      </c>
      <c r="H730" s="32" t="s">
        <v>3095</v>
      </c>
      <c r="I730" s="32" t="s">
        <v>3096</v>
      </c>
      <c r="J730" s="32" t="s">
        <v>3097</v>
      </c>
      <c r="K730" s="32" t="s">
        <v>3098</v>
      </c>
      <c r="L730" s="32" t="s">
        <v>7183</v>
      </c>
      <c r="M730" s="32" t="s">
        <v>7184</v>
      </c>
    </row>
    <row r="731" spans="1:13" ht="45" x14ac:dyDescent="0.25">
      <c r="A731" s="32" t="s">
        <v>3116</v>
      </c>
      <c r="B731" s="32" t="s">
        <v>8450</v>
      </c>
      <c r="C731" s="32" t="s">
        <v>2919</v>
      </c>
      <c r="D731" s="32" t="s">
        <v>116</v>
      </c>
      <c r="E731" s="32" t="s">
        <v>3117</v>
      </c>
      <c r="F731" s="32" t="s">
        <v>3008</v>
      </c>
      <c r="G731" s="32" t="s">
        <v>3009</v>
      </c>
      <c r="H731" s="32" t="s">
        <v>3009</v>
      </c>
      <c r="I731" s="32" t="s">
        <v>3118</v>
      </c>
      <c r="J731" s="32" t="s">
        <v>3119</v>
      </c>
      <c r="K731" s="32" t="s">
        <v>3120</v>
      </c>
      <c r="L731" s="32" t="s">
        <v>7185</v>
      </c>
      <c r="M731" s="32" t="s">
        <v>7186</v>
      </c>
    </row>
    <row r="732" spans="1:13" ht="45" x14ac:dyDescent="0.25">
      <c r="A732" s="32" t="s">
        <v>3013</v>
      </c>
      <c r="B732" s="32" t="s">
        <v>8450</v>
      </c>
      <c r="C732" s="32" t="s">
        <v>2919</v>
      </c>
      <c r="D732" s="32" t="s">
        <v>116</v>
      </c>
      <c r="E732" s="32" t="s">
        <v>3014</v>
      </c>
      <c r="F732" s="32" t="s">
        <v>3000</v>
      </c>
      <c r="G732" s="32" t="s">
        <v>3001</v>
      </c>
      <c r="H732" s="32" t="s">
        <v>3001</v>
      </c>
      <c r="I732" s="32" t="s">
        <v>3015</v>
      </c>
      <c r="J732" s="32" t="s">
        <v>3016</v>
      </c>
      <c r="K732" s="32" t="s">
        <v>3017</v>
      </c>
      <c r="L732" s="32" t="s">
        <v>7187</v>
      </c>
      <c r="M732" s="32" t="s">
        <v>7188</v>
      </c>
    </row>
    <row r="733" spans="1:13" ht="30" x14ac:dyDescent="0.25">
      <c r="A733" s="32" t="s">
        <v>3061</v>
      </c>
      <c r="B733" s="32" t="s">
        <v>8450</v>
      </c>
      <c r="C733" s="32" t="s">
        <v>2919</v>
      </c>
      <c r="D733" s="32" t="s">
        <v>116</v>
      </c>
      <c r="E733" s="32" t="s">
        <v>3062</v>
      </c>
      <c r="F733" s="32" t="s">
        <v>2971</v>
      </c>
      <c r="G733" s="32" t="s">
        <v>2972</v>
      </c>
      <c r="H733" s="32" t="s">
        <v>6440</v>
      </c>
      <c r="I733" s="32" t="s">
        <v>3063</v>
      </c>
      <c r="J733" s="32" t="s">
        <v>3064</v>
      </c>
      <c r="K733" s="32" t="s">
        <v>3065</v>
      </c>
      <c r="L733" s="32" t="s">
        <v>7189</v>
      </c>
      <c r="M733" s="32" t="s">
        <v>7190</v>
      </c>
    </row>
    <row r="734" spans="1:13" ht="30" x14ac:dyDescent="0.25">
      <c r="A734" s="32" t="s">
        <v>3129</v>
      </c>
      <c r="B734" s="32" t="s">
        <v>8450</v>
      </c>
      <c r="C734" s="32" t="s">
        <v>2919</v>
      </c>
      <c r="D734" s="32" t="s">
        <v>116</v>
      </c>
      <c r="E734" s="32" t="s">
        <v>3130</v>
      </c>
      <c r="F734" s="32" t="s">
        <v>3131</v>
      </c>
      <c r="G734" s="32" t="s">
        <v>3132</v>
      </c>
      <c r="H734" s="32" t="s">
        <v>6440</v>
      </c>
      <c r="I734" s="32" t="s">
        <v>3133</v>
      </c>
      <c r="J734" s="32" t="s">
        <v>3134</v>
      </c>
      <c r="K734" s="32" t="s">
        <v>3135</v>
      </c>
      <c r="L734" s="32" t="s">
        <v>7191</v>
      </c>
      <c r="M734" s="32" t="s">
        <v>7192</v>
      </c>
    </row>
    <row r="735" spans="1:13" ht="30" x14ac:dyDescent="0.25">
      <c r="A735" s="32" t="s">
        <v>3233</v>
      </c>
      <c r="B735" s="32" t="s">
        <v>8450</v>
      </c>
      <c r="C735" s="32" t="s">
        <v>2919</v>
      </c>
      <c r="D735" s="32" t="s">
        <v>116</v>
      </c>
      <c r="E735" s="32" t="s">
        <v>3234</v>
      </c>
      <c r="F735" s="32" t="s">
        <v>2957</v>
      </c>
      <c r="G735" s="32" t="s">
        <v>2958</v>
      </c>
      <c r="H735" s="32" t="s">
        <v>2927</v>
      </c>
      <c r="I735" s="32" t="s">
        <v>3235</v>
      </c>
      <c r="J735" s="32" t="s">
        <v>3236</v>
      </c>
      <c r="K735" s="32" t="s">
        <v>3237</v>
      </c>
      <c r="L735" s="32" t="s">
        <v>7193</v>
      </c>
      <c r="M735" s="32" t="s">
        <v>7194</v>
      </c>
    </row>
    <row r="736" spans="1:13" ht="45" x14ac:dyDescent="0.25">
      <c r="A736" s="32" t="s">
        <v>3099</v>
      </c>
      <c r="B736" s="32" t="s">
        <v>8450</v>
      </c>
      <c r="C736" s="32" t="s">
        <v>2919</v>
      </c>
      <c r="D736" s="32" t="s">
        <v>116</v>
      </c>
      <c r="E736" s="32" t="s">
        <v>3100</v>
      </c>
      <c r="F736" s="32" t="s">
        <v>2920</v>
      </c>
      <c r="G736" s="32" t="s">
        <v>2921</v>
      </c>
      <c r="H736" s="32" t="s">
        <v>2921</v>
      </c>
      <c r="I736" s="32" t="s">
        <v>2922</v>
      </c>
      <c r="J736" s="32" t="s">
        <v>3101</v>
      </c>
      <c r="K736" s="32" t="s">
        <v>3102</v>
      </c>
      <c r="L736" s="32" t="s">
        <v>7145</v>
      </c>
      <c r="M736" s="32" t="s">
        <v>7146</v>
      </c>
    </row>
    <row r="737" spans="1:13" ht="30" x14ac:dyDescent="0.25">
      <c r="A737" s="32" t="s">
        <v>3447</v>
      </c>
      <c r="B737" s="32" t="s">
        <v>8450</v>
      </c>
      <c r="C737" s="32" t="s">
        <v>2919</v>
      </c>
      <c r="D737" s="32" t="s">
        <v>205</v>
      </c>
      <c r="E737" s="32" t="s">
        <v>3448</v>
      </c>
      <c r="F737" s="32" t="s">
        <v>3449</v>
      </c>
      <c r="G737" s="32" t="s">
        <v>3450</v>
      </c>
      <c r="H737" s="32" t="s">
        <v>3001</v>
      </c>
      <c r="I737" s="32" t="s">
        <v>3451</v>
      </c>
      <c r="J737" s="32" t="s">
        <v>3452</v>
      </c>
      <c r="K737" s="32" t="s">
        <v>3453</v>
      </c>
      <c r="L737" s="32" t="s">
        <v>7195</v>
      </c>
      <c r="M737" s="32" t="s">
        <v>7196</v>
      </c>
    </row>
    <row r="738" spans="1:13" ht="45" x14ac:dyDescent="0.25">
      <c r="A738" s="32" t="s">
        <v>3068</v>
      </c>
      <c r="B738" s="32" t="s">
        <v>8450</v>
      </c>
      <c r="C738" s="32" t="s">
        <v>2919</v>
      </c>
      <c r="D738" s="32" t="s">
        <v>116</v>
      </c>
      <c r="E738" s="32" t="s">
        <v>3069</v>
      </c>
      <c r="F738" s="32" t="s">
        <v>3032</v>
      </c>
      <c r="G738" s="32" t="s">
        <v>3033</v>
      </c>
      <c r="H738" s="32" t="s">
        <v>3033</v>
      </c>
      <c r="I738" s="32" t="s">
        <v>3070</v>
      </c>
      <c r="J738" s="32" t="s">
        <v>3071</v>
      </c>
      <c r="K738" s="32" t="s">
        <v>3072</v>
      </c>
      <c r="L738" s="32" t="s">
        <v>7197</v>
      </c>
      <c r="M738" s="32" t="s">
        <v>7198</v>
      </c>
    </row>
    <row r="739" spans="1:13" ht="45" x14ac:dyDescent="0.25">
      <c r="A739" s="32" t="s">
        <v>3066</v>
      </c>
      <c r="B739" s="32" t="s">
        <v>8450</v>
      </c>
      <c r="C739" s="32" t="s">
        <v>2919</v>
      </c>
      <c r="D739" s="32" t="s">
        <v>116</v>
      </c>
      <c r="E739" s="32" t="s">
        <v>3067</v>
      </c>
      <c r="F739" s="32" t="s">
        <v>2944</v>
      </c>
      <c r="G739" s="32" t="s">
        <v>2945</v>
      </c>
      <c r="H739" s="32" t="s">
        <v>2945</v>
      </c>
      <c r="I739" s="32" t="s">
        <v>2946</v>
      </c>
      <c r="J739" s="32" t="s">
        <v>2947</v>
      </c>
      <c r="K739" s="32" t="s">
        <v>2948</v>
      </c>
      <c r="L739" s="32" t="s">
        <v>6764</v>
      </c>
      <c r="M739" s="32" t="s">
        <v>6765</v>
      </c>
    </row>
    <row r="740" spans="1:13" ht="45" x14ac:dyDescent="0.25">
      <c r="A740" s="32" t="s">
        <v>3264</v>
      </c>
      <c r="B740" s="32" t="s">
        <v>8450</v>
      </c>
      <c r="C740" s="32" t="s">
        <v>2919</v>
      </c>
      <c r="D740" s="32" t="s">
        <v>116</v>
      </c>
      <c r="E740" s="32" t="s">
        <v>3265</v>
      </c>
      <c r="F740" s="32" t="s">
        <v>2920</v>
      </c>
      <c r="G740" s="32" t="s">
        <v>2921</v>
      </c>
      <c r="H740" s="32" t="s">
        <v>2921</v>
      </c>
      <c r="I740" s="32" t="s">
        <v>2922</v>
      </c>
      <c r="J740" s="32" t="s">
        <v>2923</v>
      </c>
      <c r="K740" s="32" t="s">
        <v>2924</v>
      </c>
      <c r="L740" s="32" t="s">
        <v>7145</v>
      </c>
      <c r="M740" s="32" t="s">
        <v>7146</v>
      </c>
    </row>
    <row r="741" spans="1:13" ht="30" x14ac:dyDescent="0.25">
      <c r="A741" s="32" t="s">
        <v>3307</v>
      </c>
      <c r="B741" s="32" t="s">
        <v>8450</v>
      </c>
      <c r="C741" s="32" t="s">
        <v>2919</v>
      </c>
      <c r="D741" s="32" t="s">
        <v>116</v>
      </c>
      <c r="E741" s="32" t="s">
        <v>7199</v>
      </c>
      <c r="F741" s="32" t="s">
        <v>2920</v>
      </c>
      <c r="G741" s="32" t="s">
        <v>2921</v>
      </c>
      <c r="H741" s="32" t="s">
        <v>2921</v>
      </c>
      <c r="I741" s="32" t="s">
        <v>3230</v>
      </c>
      <c r="J741" s="32" t="s">
        <v>3308</v>
      </c>
      <c r="K741" s="32" t="s">
        <v>3309</v>
      </c>
      <c r="L741" s="32" t="s">
        <v>7200</v>
      </c>
      <c r="M741" s="32" t="s">
        <v>7201</v>
      </c>
    </row>
    <row r="742" spans="1:13" ht="30" x14ac:dyDescent="0.25">
      <c r="A742" s="32" t="s">
        <v>3259</v>
      </c>
      <c r="B742" s="32" t="s">
        <v>8450</v>
      </c>
      <c r="C742" s="32" t="s">
        <v>2919</v>
      </c>
      <c r="D742" s="32" t="s">
        <v>116</v>
      </c>
      <c r="E742" s="32" t="s">
        <v>3260</v>
      </c>
      <c r="F742" s="32" t="s">
        <v>2987</v>
      </c>
      <c r="G742" s="32" t="s">
        <v>2965</v>
      </c>
      <c r="H742" s="32" t="s">
        <v>2965</v>
      </c>
      <c r="I742" s="32" t="s">
        <v>3053</v>
      </c>
      <c r="J742" s="32" t="s">
        <v>3261</v>
      </c>
      <c r="K742" s="32" t="s">
        <v>3262</v>
      </c>
      <c r="L742" s="32" t="s">
        <v>7163</v>
      </c>
      <c r="M742" s="32" t="s">
        <v>7202</v>
      </c>
    </row>
    <row r="743" spans="1:13" ht="45" x14ac:dyDescent="0.25">
      <c r="A743" s="32" t="s">
        <v>3246</v>
      </c>
      <c r="B743" s="32" t="s">
        <v>8450</v>
      </c>
      <c r="C743" s="32" t="s">
        <v>2919</v>
      </c>
      <c r="D743" s="32" t="s">
        <v>116</v>
      </c>
      <c r="E743" s="32" t="s">
        <v>3247</v>
      </c>
      <c r="F743" s="32" t="s">
        <v>2944</v>
      </c>
      <c r="G743" s="32" t="s">
        <v>2945</v>
      </c>
      <c r="H743" s="32" t="s">
        <v>2945</v>
      </c>
      <c r="I743" s="32" t="s">
        <v>3113</v>
      </c>
      <c r="J743" s="32" t="s">
        <v>3114</v>
      </c>
      <c r="K743" s="32" t="s">
        <v>3248</v>
      </c>
      <c r="L743" s="32" t="s">
        <v>7203</v>
      </c>
      <c r="M743" s="32" t="s">
        <v>7159</v>
      </c>
    </row>
    <row r="744" spans="1:13" ht="30" x14ac:dyDescent="0.25">
      <c r="A744" s="32" t="s">
        <v>3240</v>
      </c>
      <c r="B744" s="32" t="s">
        <v>8450</v>
      </c>
      <c r="C744" s="32" t="s">
        <v>2919</v>
      </c>
      <c r="D744" s="32" t="s">
        <v>116</v>
      </c>
      <c r="E744" s="32" t="s">
        <v>7204</v>
      </c>
      <c r="F744" s="32" t="s">
        <v>3055</v>
      </c>
      <c r="G744" s="32" t="s">
        <v>2921</v>
      </c>
      <c r="H744" s="32" t="s">
        <v>2921</v>
      </c>
      <c r="I744" s="32" t="s">
        <v>3241</v>
      </c>
      <c r="J744" s="32" t="s">
        <v>3242</v>
      </c>
      <c r="K744" s="32" t="s">
        <v>3243</v>
      </c>
      <c r="L744" s="32" t="s">
        <v>7205</v>
      </c>
      <c r="M744" s="32" t="s">
        <v>7206</v>
      </c>
    </row>
    <row r="745" spans="1:13" ht="30" x14ac:dyDescent="0.25">
      <c r="A745" s="32" t="s">
        <v>3257</v>
      </c>
      <c r="B745" s="32" t="s">
        <v>8450</v>
      </c>
      <c r="C745" s="32" t="s">
        <v>2919</v>
      </c>
      <c r="D745" s="32" t="s">
        <v>116</v>
      </c>
      <c r="E745" s="32" t="s">
        <v>3258</v>
      </c>
      <c r="F745" s="32" t="s">
        <v>2944</v>
      </c>
      <c r="G745" s="32" t="s">
        <v>2945</v>
      </c>
      <c r="H745" s="32" t="s">
        <v>2945</v>
      </c>
      <c r="I745" s="32" t="s">
        <v>2982</v>
      </c>
      <c r="J745" s="32" t="s">
        <v>2983</v>
      </c>
      <c r="K745" s="32" t="s">
        <v>2984</v>
      </c>
      <c r="L745" s="32" t="s">
        <v>7165</v>
      </c>
      <c r="M745" s="32" t="s">
        <v>7166</v>
      </c>
    </row>
    <row r="746" spans="1:13" ht="30" x14ac:dyDescent="0.25">
      <c r="A746" s="32" t="s">
        <v>3270</v>
      </c>
      <c r="B746" s="32" t="s">
        <v>8450</v>
      </c>
      <c r="C746" s="32" t="s">
        <v>2919</v>
      </c>
      <c r="D746" s="32" t="s">
        <v>116</v>
      </c>
      <c r="E746" s="32" t="s">
        <v>3271</v>
      </c>
      <c r="F746" s="32" t="s">
        <v>2933</v>
      </c>
      <c r="G746" s="32" t="s">
        <v>2921</v>
      </c>
      <c r="H746" s="32" t="s">
        <v>2921</v>
      </c>
      <c r="I746" s="32" t="s">
        <v>2995</v>
      </c>
      <c r="J746" s="32" t="s">
        <v>2996</v>
      </c>
      <c r="K746" s="32" t="s">
        <v>2997</v>
      </c>
      <c r="L746" s="32" t="s">
        <v>7207</v>
      </c>
      <c r="M746" s="32" t="s">
        <v>6767</v>
      </c>
    </row>
    <row r="747" spans="1:13" ht="30" x14ac:dyDescent="0.25">
      <c r="A747" s="32" t="s">
        <v>3196</v>
      </c>
      <c r="B747" s="32" t="s">
        <v>8450</v>
      </c>
      <c r="C747" s="32" t="s">
        <v>2919</v>
      </c>
      <c r="D747" s="32" t="s">
        <v>116</v>
      </c>
      <c r="E747" s="32" t="s">
        <v>3197</v>
      </c>
      <c r="F747" s="32" t="s">
        <v>3198</v>
      </c>
      <c r="G747" s="32" t="s">
        <v>3199</v>
      </c>
      <c r="H747" s="32" t="s">
        <v>3033</v>
      </c>
      <c r="I747" s="32" t="s">
        <v>3200</v>
      </c>
      <c r="J747" s="32" t="s">
        <v>3201</v>
      </c>
      <c r="K747" s="32" t="s">
        <v>3202</v>
      </c>
      <c r="L747" s="32" t="s">
        <v>7208</v>
      </c>
      <c r="M747" s="32" t="s">
        <v>7209</v>
      </c>
    </row>
    <row r="748" spans="1:13" ht="45" x14ac:dyDescent="0.25">
      <c r="A748" s="32" t="s">
        <v>3108</v>
      </c>
      <c r="B748" s="32" t="s">
        <v>8450</v>
      </c>
      <c r="C748" s="32" t="s">
        <v>2919</v>
      </c>
      <c r="D748" s="32" t="s">
        <v>116</v>
      </c>
      <c r="E748" s="32" t="s">
        <v>3109</v>
      </c>
      <c r="F748" s="32" t="s">
        <v>3032</v>
      </c>
      <c r="G748" s="32" t="s">
        <v>3033</v>
      </c>
      <c r="H748" s="32" t="s">
        <v>3033</v>
      </c>
      <c r="I748" s="32" t="s">
        <v>3070</v>
      </c>
      <c r="J748" s="32" t="s">
        <v>3071</v>
      </c>
      <c r="K748" s="32" t="s">
        <v>3110</v>
      </c>
      <c r="L748" s="32" t="s">
        <v>7210</v>
      </c>
      <c r="M748" s="32" t="s">
        <v>7211</v>
      </c>
    </row>
    <row r="749" spans="1:13" ht="30" x14ac:dyDescent="0.25">
      <c r="A749" s="32" t="s">
        <v>2991</v>
      </c>
      <c r="B749" s="32" t="s">
        <v>8450</v>
      </c>
      <c r="C749" s="32" t="s">
        <v>2919</v>
      </c>
      <c r="D749" s="32" t="s">
        <v>116</v>
      </c>
      <c r="E749" s="32" t="s">
        <v>2992</v>
      </c>
      <c r="F749" s="32" t="s">
        <v>2976</v>
      </c>
      <c r="G749" s="32" t="s">
        <v>2927</v>
      </c>
      <c r="H749" s="32" t="s">
        <v>2927</v>
      </c>
      <c r="I749" s="32" t="s">
        <v>2977</v>
      </c>
      <c r="J749" s="32" t="s">
        <v>2978</v>
      </c>
      <c r="K749" s="32" t="s">
        <v>2979</v>
      </c>
      <c r="L749" s="32" t="s">
        <v>7212</v>
      </c>
      <c r="M749" s="32" t="s">
        <v>0</v>
      </c>
    </row>
    <row r="750" spans="1:13" ht="45" x14ac:dyDescent="0.25">
      <c r="A750" s="32" t="s">
        <v>3427</v>
      </c>
      <c r="B750" s="32" t="s">
        <v>8450</v>
      </c>
      <c r="C750" s="32" t="s">
        <v>2919</v>
      </c>
      <c r="D750" s="32" t="s">
        <v>116</v>
      </c>
      <c r="E750" s="32" t="s">
        <v>3428</v>
      </c>
      <c r="F750" s="32" t="s">
        <v>2971</v>
      </c>
      <c r="G750" s="32" t="s">
        <v>2972</v>
      </c>
      <c r="H750" s="32" t="s">
        <v>6440</v>
      </c>
      <c r="I750" s="32" t="s">
        <v>2973</v>
      </c>
      <c r="J750" s="32" t="s">
        <v>8209</v>
      </c>
      <c r="K750" s="32" t="s">
        <v>8210</v>
      </c>
      <c r="L750" s="32" t="s">
        <v>7167</v>
      </c>
      <c r="M750" s="32" t="s">
        <v>7168</v>
      </c>
    </row>
    <row r="751" spans="1:13" ht="30" x14ac:dyDescent="0.25">
      <c r="A751" s="32" t="s">
        <v>2974</v>
      </c>
      <c r="B751" s="32" t="s">
        <v>8450</v>
      </c>
      <c r="C751" s="32" t="s">
        <v>2919</v>
      </c>
      <c r="D751" s="32" t="s">
        <v>116</v>
      </c>
      <c r="E751" s="32" t="s">
        <v>2975</v>
      </c>
      <c r="F751" s="32" t="s">
        <v>2976</v>
      </c>
      <c r="G751" s="32" t="s">
        <v>2927</v>
      </c>
      <c r="H751" s="32" t="s">
        <v>2927</v>
      </c>
      <c r="I751" s="32" t="s">
        <v>2977</v>
      </c>
      <c r="J751" s="32" t="s">
        <v>2978</v>
      </c>
      <c r="K751" s="32" t="s">
        <v>2979</v>
      </c>
      <c r="L751" s="32" t="s">
        <v>7213</v>
      </c>
      <c r="M751" s="32" t="s">
        <v>0</v>
      </c>
    </row>
    <row r="752" spans="1:13" x14ac:dyDescent="0.25">
      <c r="A752" s="32" t="s">
        <v>7214</v>
      </c>
      <c r="B752" s="32" t="s">
        <v>8450</v>
      </c>
      <c r="C752" s="32" t="s">
        <v>2919</v>
      </c>
      <c r="D752" s="32" t="s">
        <v>116</v>
      </c>
      <c r="E752" s="32" t="s">
        <v>7215</v>
      </c>
      <c r="F752" s="32" t="s">
        <v>2933</v>
      </c>
      <c r="G752" s="32" t="s">
        <v>2921</v>
      </c>
      <c r="H752" s="32" t="s">
        <v>2921</v>
      </c>
      <c r="I752" s="32" t="s">
        <v>2995</v>
      </c>
      <c r="J752" s="32" t="s">
        <v>2996</v>
      </c>
      <c r="K752" s="32" t="s">
        <v>2997</v>
      </c>
      <c r="L752" s="32" t="s">
        <v>7207</v>
      </c>
      <c r="M752" s="32" t="s">
        <v>6767</v>
      </c>
    </row>
    <row r="753" spans="1:13" x14ac:dyDescent="0.25">
      <c r="A753" s="32" t="s">
        <v>2993</v>
      </c>
      <c r="B753" s="32" t="s">
        <v>8450</v>
      </c>
      <c r="C753" s="32" t="s">
        <v>2919</v>
      </c>
      <c r="D753" s="32" t="s">
        <v>116</v>
      </c>
      <c r="E753" s="32" t="s">
        <v>2994</v>
      </c>
      <c r="F753" s="32" t="s">
        <v>2933</v>
      </c>
      <c r="G753" s="32" t="s">
        <v>2921</v>
      </c>
      <c r="H753" s="32" t="s">
        <v>2921</v>
      </c>
      <c r="I753" s="32" t="s">
        <v>2995</v>
      </c>
      <c r="J753" s="32" t="s">
        <v>2996</v>
      </c>
      <c r="K753" s="32" t="s">
        <v>2997</v>
      </c>
      <c r="L753" s="32" t="s">
        <v>7207</v>
      </c>
      <c r="M753" s="32" t="s">
        <v>6767</v>
      </c>
    </row>
    <row r="754" spans="1:13" ht="30" x14ac:dyDescent="0.25">
      <c r="A754" s="32" t="s">
        <v>4284</v>
      </c>
      <c r="B754" s="32" t="s">
        <v>8450</v>
      </c>
      <c r="C754" s="32" t="s">
        <v>3527</v>
      </c>
      <c r="D754" s="32" t="s">
        <v>116</v>
      </c>
      <c r="E754" s="32" t="s">
        <v>4285</v>
      </c>
      <c r="F754" s="32" t="s">
        <v>3546</v>
      </c>
      <c r="G754" s="32" t="s">
        <v>3547</v>
      </c>
      <c r="H754" s="32" t="s">
        <v>3547</v>
      </c>
      <c r="I754" s="32" t="s">
        <v>4286</v>
      </c>
      <c r="J754" s="32" t="s">
        <v>4287</v>
      </c>
      <c r="K754" s="32" t="s">
        <v>4288</v>
      </c>
      <c r="L754" s="32" t="s">
        <v>7216</v>
      </c>
      <c r="M754" s="32" t="s">
        <v>7217</v>
      </c>
    </row>
    <row r="755" spans="1:13" ht="30" x14ac:dyDescent="0.25">
      <c r="A755" s="32" t="s">
        <v>4438</v>
      </c>
      <c r="B755" s="32" t="s">
        <v>8450</v>
      </c>
      <c r="C755" s="32" t="s">
        <v>3527</v>
      </c>
      <c r="D755" s="32" t="s">
        <v>116</v>
      </c>
      <c r="E755" s="32" t="s">
        <v>4439</v>
      </c>
      <c r="F755" s="32" t="s">
        <v>3833</v>
      </c>
      <c r="G755" s="32" t="s">
        <v>3583</v>
      </c>
      <c r="H755" s="32" t="s">
        <v>3583</v>
      </c>
      <c r="I755" s="32" t="s">
        <v>4440</v>
      </c>
      <c r="J755" s="32" t="s">
        <v>4441</v>
      </c>
      <c r="K755" s="32" t="s">
        <v>4442</v>
      </c>
      <c r="L755" s="32" t="s">
        <v>7218</v>
      </c>
      <c r="M755" s="32" t="s">
        <v>6906</v>
      </c>
    </row>
    <row r="756" spans="1:13" ht="30" x14ac:dyDescent="0.25">
      <c r="A756" s="32" t="s">
        <v>4450</v>
      </c>
      <c r="B756" s="32" t="s">
        <v>8450</v>
      </c>
      <c r="C756" s="32" t="s">
        <v>3527</v>
      </c>
      <c r="D756" s="32" t="s">
        <v>116</v>
      </c>
      <c r="E756" s="32" t="s">
        <v>4451</v>
      </c>
      <c r="F756" s="32" t="s">
        <v>3833</v>
      </c>
      <c r="G756" s="32" t="s">
        <v>3583</v>
      </c>
      <c r="H756" s="32" t="s">
        <v>3583</v>
      </c>
      <c r="I756" s="32" t="s">
        <v>4440</v>
      </c>
      <c r="J756" s="32" t="s">
        <v>4441</v>
      </c>
      <c r="K756" s="32" t="s">
        <v>4442</v>
      </c>
      <c r="L756" s="32" t="s">
        <v>7219</v>
      </c>
      <c r="M756" s="32" t="s">
        <v>6906</v>
      </c>
    </row>
    <row r="757" spans="1:13" ht="45" x14ac:dyDescent="0.25">
      <c r="A757" s="32" t="s">
        <v>4354</v>
      </c>
      <c r="B757" s="32" t="s">
        <v>8450</v>
      </c>
      <c r="C757" s="32" t="s">
        <v>3527</v>
      </c>
      <c r="D757" s="32" t="s">
        <v>116</v>
      </c>
      <c r="E757" s="32" t="s">
        <v>4355</v>
      </c>
      <c r="F757" s="32" t="s">
        <v>3573</v>
      </c>
      <c r="G757" s="32" t="s">
        <v>3574</v>
      </c>
      <c r="H757" s="32" t="s">
        <v>6067</v>
      </c>
      <c r="I757" s="32" t="s">
        <v>4356</v>
      </c>
      <c r="J757" s="32" t="s">
        <v>4357</v>
      </c>
      <c r="K757" s="32" t="s">
        <v>4358</v>
      </c>
      <c r="L757" s="32" t="s">
        <v>7220</v>
      </c>
      <c r="M757" s="32" t="s">
        <v>7221</v>
      </c>
    </row>
    <row r="758" spans="1:13" ht="30" x14ac:dyDescent="0.25">
      <c r="A758" s="32" t="s">
        <v>4352</v>
      </c>
      <c r="B758" s="32" t="s">
        <v>8450</v>
      </c>
      <c r="C758" s="32" t="s">
        <v>3527</v>
      </c>
      <c r="D758" s="32" t="s">
        <v>116</v>
      </c>
      <c r="E758" s="32" t="s">
        <v>4353</v>
      </c>
      <c r="F758" s="32" t="s">
        <v>3589</v>
      </c>
      <c r="G758" s="32" t="s">
        <v>3590</v>
      </c>
      <c r="H758" s="32" t="s">
        <v>6497</v>
      </c>
      <c r="I758" s="32" t="s">
        <v>4281</v>
      </c>
      <c r="J758" s="32" t="s">
        <v>4282</v>
      </c>
      <c r="K758" s="32" t="s">
        <v>4283</v>
      </c>
      <c r="L758" s="32" t="s">
        <v>7222</v>
      </c>
      <c r="M758" s="32" t="s">
        <v>7223</v>
      </c>
    </row>
    <row r="759" spans="1:13" ht="45" x14ac:dyDescent="0.25">
      <c r="A759" s="32" t="s">
        <v>4395</v>
      </c>
      <c r="B759" s="32" t="s">
        <v>8450</v>
      </c>
      <c r="C759" s="32" t="s">
        <v>3527</v>
      </c>
      <c r="D759" s="32" t="s">
        <v>116</v>
      </c>
      <c r="E759" s="32" t="s">
        <v>4396</v>
      </c>
      <c r="F759" s="32" t="s">
        <v>3668</v>
      </c>
      <c r="G759" s="32" t="s">
        <v>3547</v>
      </c>
      <c r="H759" s="32" t="s">
        <v>3547</v>
      </c>
      <c r="I759" s="32" t="s">
        <v>4179</v>
      </c>
      <c r="J759" s="32" t="s">
        <v>4397</v>
      </c>
      <c r="K759" s="32" t="s">
        <v>4398</v>
      </c>
      <c r="L759" s="32" t="s">
        <v>7224</v>
      </c>
      <c r="M759" s="32" t="s">
        <v>7225</v>
      </c>
    </row>
    <row r="760" spans="1:13" ht="45" x14ac:dyDescent="0.25">
      <c r="A760" s="32" t="s">
        <v>4375</v>
      </c>
      <c r="B760" s="32" t="s">
        <v>8450</v>
      </c>
      <c r="C760" s="32" t="s">
        <v>3527</v>
      </c>
      <c r="D760" s="32" t="s">
        <v>116</v>
      </c>
      <c r="E760" s="32" t="s">
        <v>4376</v>
      </c>
      <c r="F760" s="32" t="s">
        <v>3781</v>
      </c>
      <c r="G760" s="32" t="s">
        <v>3625</v>
      </c>
      <c r="H760" s="32" t="s">
        <v>3625</v>
      </c>
      <c r="I760" s="32" t="s">
        <v>4377</v>
      </c>
      <c r="J760" s="32" t="s">
        <v>4378</v>
      </c>
      <c r="K760" s="32" t="s">
        <v>4379</v>
      </c>
      <c r="L760" s="32" t="s">
        <v>7226</v>
      </c>
      <c r="M760" s="32" t="s">
        <v>7227</v>
      </c>
    </row>
    <row r="761" spans="1:13" ht="30" x14ac:dyDescent="0.25">
      <c r="A761" s="32" t="s">
        <v>4430</v>
      </c>
      <c r="B761" s="32" t="s">
        <v>8450</v>
      </c>
      <c r="C761" s="32" t="s">
        <v>3527</v>
      </c>
      <c r="D761" s="32" t="s">
        <v>116</v>
      </c>
      <c r="E761" s="32" t="s">
        <v>4431</v>
      </c>
      <c r="F761" s="32" t="s">
        <v>3917</v>
      </c>
      <c r="G761" s="32" t="s">
        <v>3583</v>
      </c>
      <c r="H761" s="32" t="s">
        <v>3583</v>
      </c>
      <c r="I761" s="32" t="s">
        <v>4432</v>
      </c>
      <c r="J761" s="32" t="s">
        <v>4433</v>
      </c>
      <c r="K761" s="32" t="s">
        <v>4434</v>
      </c>
      <c r="L761" s="32" t="s">
        <v>7228</v>
      </c>
      <c r="M761" s="32" t="s">
        <v>7229</v>
      </c>
    </row>
    <row r="762" spans="1:13" ht="30" x14ac:dyDescent="0.25">
      <c r="A762" s="32" t="s">
        <v>4052</v>
      </c>
      <c r="B762" s="32" t="s">
        <v>8450</v>
      </c>
      <c r="C762" s="32" t="s">
        <v>3527</v>
      </c>
      <c r="D762" s="32" t="s">
        <v>205</v>
      </c>
      <c r="E762" s="32" t="s">
        <v>4053</v>
      </c>
      <c r="F762" s="32" t="s">
        <v>3559</v>
      </c>
      <c r="G762" s="32" t="s">
        <v>3560</v>
      </c>
      <c r="H762" s="32" t="s">
        <v>3641</v>
      </c>
      <c r="I762" s="32" t="s">
        <v>3979</v>
      </c>
      <c r="J762" s="32" t="s">
        <v>4054</v>
      </c>
      <c r="K762" s="32" t="s">
        <v>4055</v>
      </c>
      <c r="L762" s="32" t="s">
        <v>0</v>
      </c>
      <c r="M762" s="32" t="s">
        <v>0</v>
      </c>
    </row>
    <row r="763" spans="1:13" ht="30" x14ac:dyDescent="0.25">
      <c r="A763" s="32" t="s">
        <v>4327</v>
      </c>
      <c r="B763" s="32" t="s">
        <v>8450</v>
      </c>
      <c r="C763" s="32" t="s">
        <v>3527</v>
      </c>
      <c r="D763" s="32" t="s">
        <v>116</v>
      </c>
      <c r="E763" s="32" t="s">
        <v>4328</v>
      </c>
      <c r="F763" s="32" t="s">
        <v>4329</v>
      </c>
      <c r="G763" s="32" t="s">
        <v>4330</v>
      </c>
      <c r="H763" s="32" t="s">
        <v>3625</v>
      </c>
      <c r="I763" s="32" t="s">
        <v>4331</v>
      </c>
      <c r="J763" s="32" t="s">
        <v>4332</v>
      </c>
      <c r="K763" s="32" t="s">
        <v>4333</v>
      </c>
      <c r="L763" s="32" t="s">
        <v>7230</v>
      </c>
      <c r="M763" s="32" t="s">
        <v>7231</v>
      </c>
    </row>
    <row r="764" spans="1:13" ht="30" x14ac:dyDescent="0.25">
      <c r="A764" s="32" t="s">
        <v>4399</v>
      </c>
      <c r="B764" s="32" t="s">
        <v>8450</v>
      </c>
      <c r="C764" s="32" t="s">
        <v>3527</v>
      </c>
      <c r="D764" s="32" t="s">
        <v>116</v>
      </c>
      <c r="E764" s="32" t="s">
        <v>4400</v>
      </c>
      <c r="F764" s="32" t="s">
        <v>3542</v>
      </c>
      <c r="G764" s="32" t="s">
        <v>3543</v>
      </c>
      <c r="H764" s="32" t="s">
        <v>3543</v>
      </c>
      <c r="I764" s="32" t="s">
        <v>4401</v>
      </c>
      <c r="J764" s="32" t="s">
        <v>8211</v>
      </c>
      <c r="K764" s="32" t="s">
        <v>8212</v>
      </c>
      <c r="L764" s="32" t="s">
        <v>7232</v>
      </c>
      <c r="M764" s="32" t="s">
        <v>7101</v>
      </c>
    </row>
    <row r="765" spans="1:13" ht="45" x14ac:dyDescent="0.25">
      <c r="A765" s="32" t="s">
        <v>4322</v>
      </c>
      <c r="B765" s="32" t="s">
        <v>8450</v>
      </c>
      <c r="C765" s="32" t="s">
        <v>3527</v>
      </c>
      <c r="D765" s="32" t="s">
        <v>116</v>
      </c>
      <c r="E765" s="32" t="s">
        <v>4323</v>
      </c>
      <c r="F765" s="32" t="s">
        <v>3917</v>
      </c>
      <c r="G765" s="32" t="s">
        <v>3583</v>
      </c>
      <c r="H765" s="32" t="s">
        <v>3583</v>
      </c>
      <c r="I765" s="32" t="s">
        <v>4324</v>
      </c>
      <c r="J765" s="32" t="s">
        <v>4325</v>
      </c>
      <c r="K765" s="32" t="s">
        <v>4326</v>
      </c>
      <c r="L765" s="32" t="s">
        <v>7233</v>
      </c>
      <c r="M765" s="32" t="s">
        <v>6103</v>
      </c>
    </row>
    <row r="766" spans="1:13" ht="45" x14ac:dyDescent="0.25">
      <c r="A766" s="32" t="s">
        <v>3816</v>
      </c>
      <c r="B766" s="32" t="s">
        <v>8450</v>
      </c>
      <c r="C766" s="32" t="s">
        <v>3527</v>
      </c>
      <c r="D766" s="32" t="s">
        <v>205</v>
      </c>
      <c r="E766" s="32" t="s">
        <v>3817</v>
      </c>
      <c r="F766" s="32" t="s">
        <v>3640</v>
      </c>
      <c r="G766" s="32" t="s">
        <v>3641</v>
      </c>
      <c r="H766" s="32" t="s">
        <v>3641</v>
      </c>
      <c r="I766" s="32" t="s">
        <v>3818</v>
      </c>
      <c r="J766" s="32" t="s">
        <v>3819</v>
      </c>
      <c r="K766" s="32" t="s">
        <v>3820</v>
      </c>
      <c r="L766" s="32" t="s">
        <v>7234</v>
      </c>
      <c r="M766" s="32" t="s">
        <v>7235</v>
      </c>
    </row>
    <row r="767" spans="1:13" ht="30" x14ac:dyDescent="0.25">
      <c r="A767" s="32" t="s">
        <v>3821</v>
      </c>
      <c r="B767" s="32" t="s">
        <v>8450</v>
      </c>
      <c r="C767" s="32" t="s">
        <v>3527</v>
      </c>
      <c r="D767" s="32" t="s">
        <v>116</v>
      </c>
      <c r="E767" s="32" t="s">
        <v>8213</v>
      </c>
      <c r="F767" s="32" t="s">
        <v>3822</v>
      </c>
      <c r="G767" s="32" t="s">
        <v>3823</v>
      </c>
      <c r="H767" s="32" t="s">
        <v>3641</v>
      </c>
      <c r="I767" s="32" t="s">
        <v>3824</v>
      </c>
      <c r="J767" s="32" t="s">
        <v>3825</v>
      </c>
      <c r="K767" s="32" t="s">
        <v>3826</v>
      </c>
      <c r="L767" s="32" t="s">
        <v>6493</v>
      </c>
      <c r="M767" s="32" t="s">
        <v>6494</v>
      </c>
    </row>
    <row r="768" spans="1:13" ht="45" x14ac:dyDescent="0.25">
      <c r="A768" s="32" t="s">
        <v>4130</v>
      </c>
      <c r="B768" s="32" t="s">
        <v>8450</v>
      </c>
      <c r="C768" s="32" t="s">
        <v>3527</v>
      </c>
      <c r="D768" s="32" t="s">
        <v>116</v>
      </c>
      <c r="E768" s="32" t="s">
        <v>4131</v>
      </c>
      <c r="F768" s="32" t="s">
        <v>3668</v>
      </c>
      <c r="G768" s="32" t="s">
        <v>3547</v>
      </c>
      <c r="H768" s="32" t="s">
        <v>3547</v>
      </c>
      <c r="I768" s="32" t="s">
        <v>4132</v>
      </c>
      <c r="J768" s="32" t="s">
        <v>4133</v>
      </c>
      <c r="K768" s="32" t="s">
        <v>4134</v>
      </c>
      <c r="L768" s="32" t="s">
        <v>7236</v>
      </c>
      <c r="M768" s="32" t="s">
        <v>7237</v>
      </c>
    </row>
    <row r="769" spans="1:13" ht="30" x14ac:dyDescent="0.25">
      <c r="A769" s="32" t="s">
        <v>4234</v>
      </c>
      <c r="B769" s="32" t="s">
        <v>8450</v>
      </c>
      <c r="C769" s="32" t="s">
        <v>3527</v>
      </c>
      <c r="D769" s="32" t="s">
        <v>116</v>
      </c>
      <c r="E769" s="32" t="s">
        <v>8214</v>
      </c>
      <c r="F769" s="32" t="s">
        <v>3573</v>
      </c>
      <c r="G769" s="32" t="s">
        <v>3574</v>
      </c>
      <c r="H769" s="32" t="s">
        <v>6067</v>
      </c>
      <c r="I769" s="32" t="s">
        <v>4235</v>
      </c>
      <c r="J769" s="32" t="s">
        <v>4236</v>
      </c>
      <c r="K769" s="32" t="s">
        <v>4237</v>
      </c>
      <c r="L769" s="32" t="s">
        <v>7238</v>
      </c>
      <c r="M769" s="32" t="s">
        <v>7239</v>
      </c>
    </row>
    <row r="770" spans="1:13" ht="45" x14ac:dyDescent="0.25">
      <c r="A770" s="32" t="s">
        <v>4106</v>
      </c>
      <c r="B770" s="32" t="s">
        <v>8450</v>
      </c>
      <c r="C770" s="32" t="s">
        <v>3527</v>
      </c>
      <c r="D770" s="32" t="s">
        <v>116</v>
      </c>
      <c r="E770" s="32" t="s">
        <v>4107</v>
      </c>
      <c r="F770" s="32" t="s">
        <v>3917</v>
      </c>
      <c r="G770" s="32" t="s">
        <v>3583</v>
      </c>
      <c r="H770" s="32" t="s">
        <v>3583</v>
      </c>
      <c r="I770" s="32" t="s">
        <v>3918</v>
      </c>
      <c r="J770" s="32" t="s">
        <v>3919</v>
      </c>
      <c r="K770" s="32" t="s">
        <v>3920</v>
      </c>
      <c r="L770" s="32" t="s">
        <v>6113</v>
      </c>
      <c r="M770" s="32" t="s">
        <v>6114</v>
      </c>
    </row>
    <row r="771" spans="1:13" ht="45" x14ac:dyDescent="0.25">
      <c r="A771" s="32" t="s">
        <v>4227</v>
      </c>
      <c r="B771" s="32" t="s">
        <v>8450</v>
      </c>
      <c r="C771" s="32" t="s">
        <v>3527</v>
      </c>
      <c r="D771" s="32" t="s">
        <v>116</v>
      </c>
      <c r="E771" s="32" t="s">
        <v>4228</v>
      </c>
      <c r="F771" s="32" t="s">
        <v>4149</v>
      </c>
      <c r="G771" s="32" t="s">
        <v>3583</v>
      </c>
      <c r="H771" s="32" t="s">
        <v>3583</v>
      </c>
      <c r="I771" s="32" t="s">
        <v>4150</v>
      </c>
      <c r="J771" s="32" t="s">
        <v>4151</v>
      </c>
      <c r="K771" s="32" t="s">
        <v>4229</v>
      </c>
      <c r="L771" s="32" t="s">
        <v>7240</v>
      </c>
      <c r="M771" s="32" t="s">
        <v>7241</v>
      </c>
    </row>
    <row r="772" spans="1:13" ht="45" x14ac:dyDescent="0.25">
      <c r="A772" s="32" t="s">
        <v>4177</v>
      </c>
      <c r="B772" s="32" t="s">
        <v>8450</v>
      </c>
      <c r="C772" s="32" t="s">
        <v>3527</v>
      </c>
      <c r="D772" s="32" t="s">
        <v>116</v>
      </c>
      <c r="E772" s="32" t="s">
        <v>4178</v>
      </c>
      <c r="F772" s="32" t="s">
        <v>3668</v>
      </c>
      <c r="G772" s="32" t="s">
        <v>3547</v>
      </c>
      <c r="H772" s="32" t="s">
        <v>3547</v>
      </c>
      <c r="I772" s="32" t="s">
        <v>4179</v>
      </c>
      <c r="J772" s="32" t="s">
        <v>4180</v>
      </c>
      <c r="K772" s="32" t="s">
        <v>4181</v>
      </c>
      <c r="L772" s="32" t="s">
        <v>7242</v>
      </c>
      <c r="M772" s="32" t="s">
        <v>7243</v>
      </c>
    </row>
    <row r="773" spans="1:13" ht="45" x14ac:dyDescent="0.25">
      <c r="A773" s="32" t="s">
        <v>3827</v>
      </c>
      <c r="B773" s="32" t="s">
        <v>8450</v>
      </c>
      <c r="C773" s="32" t="s">
        <v>3527</v>
      </c>
      <c r="D773" s="32" t="s">
        <v>205</v>
      </c>
      <c r="E773" s="32" t="s">
        <v>3828</v>
      </c>
      <c r="F773" s="32" t="s">
        <v>3829</v>
      </c>
      <c r="G773" s="32" t="s">
        <v>3583</v>
      </c>
      <c r="H773" s="32" t="s">
        <v>3583</v>
      </c>
      <c r="I773" s="32" t="s">
        <v>3830</v>
      </c>
      <c r="J773" s="32" t="s">
        <v>8215</v>
      </c>
      <c r="K773" s="32" t="s">
        <v>3831</v>
      </c>
      <c r="L773" s="32" t="s">
        <v>7244</v>
      </c>
      <c r="M773" s="32" t="s">
        <v>8216</v>
      </c>
    </row>
    <row r="774" spans="1:13" ht="45" x14ac:dyDescent="0.25">
      <c r="A774" s="32" t="s">
        <v>3851</v>
      </c>
      <c r="B774" s="32" t="s">
        <v>8450</v>
      </c>
      <c r="C774" s="32" t="s">
        <v>3527</v>
      </c>
      <c r="D774" s="32" t="s">
        <v>205</v>
      </c>
      <c r="E774" s="32" t="s">
        <v>3852</v>
      </c>
      <c r="F774" s="32" t="s">
        <v>3853</v>
      </c>
      <c r="G774" s="32" t="s">
        <v>3583</v>
      </c>
      <c r="H774" s="32" t="s">
        <v>3583</v>
      </c>
      <c r="I774" s="32" t="s">
        <v>3854</v>
      </c>
      <c r="J774" s="32" t="s">
        <v>3855</v>
      </c>
      <c r="K774" s="32" t="s">
        <v>3856</v>
      </c>
      <c r="L774" s="32" t="s">
        <v>6466</v>
      </c>
      <c r="M774" s="32" t="s">
        <v>6467</v>
      </c>
    </row>
    <row r="775" spans="1:13" ht="30" x14ac:dyDescent="0.25">
      <c r="A775" s="32" t="s">
        <v>4118</v>
      </c>
      <c r="B775" s="32" t="s">
        <v>8450</v>
      </c>
      <c r="C775" s="32" t="s">
        <v>3527</v>
      </c>
      <c r="D775" s="32" t="s">
        <v>116</v>
      </c>
      <c r="E775" s="32" t="s">
        <v>8217</v>
      </c>
      <c r="F775" s="32" t="s">
        <v>3542</v>
      </c>
      <c r="G775" s="32" t="s">
        <v>3543</v>
      </c>
      <c r="H775" s="32" t="s">
        <v>3543</v>
      </c>
      <c r="I775" s="32" t="s">
        <v>4103</v>
      </c>
      <c r="J775" s="32" t="s">
        <v>4104</v>
      </c>
      <c r="K775" s="32" t="s">
        <v>4105</v>
      </c>
      <c r="L775" s="32" t="s">
        <v>7245</v>
      </c>
      <c r="M775" s="32" t="s">
        <v>7246</v>
      </c>
    </row>
    <row r="776" spans="1:13" ht="30" x14ac:dyDescent="0.25">
      <c r="A776" s="32" t="s">
        <v>4427</v>
      </c>
      <c r="B776" s="32" t="s">
        <v>8450</v>
      </c>
      <c r="C776" s="32" t="s">
        <v>3527</v>
      </c>
      <c r="D776" s="32" t="s">
        <v>116</v>
      </c>
      <c r="E776" s="32" t="s">
        <v>8218</v>
      </c>
      <c r="F776" s="32" t="s">
        <v>3668</v>
      </c>
      <c r="G776" s="32" t="s">
        <v>3547</v>
      </c>
      <c r="H776" s="32" t="s">
        <v>3547</v>
      </c>
      <c r="I776" s="32" t="s">
        <v>4153</v>
      </c>
      <c r="J776" s="32" t="s">
        <v>4428</v>
      </c>
      <c r="K776" s="32" t="s">
        <v>4429</v>
      </c>
      <c r="L776" s="32" t="s">
        <v>6766</v>
      </c>
      <c r="M776" s="32" t="s">
        <v>6767</v>
      </c>
    </row>
    <row r="777" spans="1:13" ht="45" x14ac:dyDescent="0.25">
      <c r="A777" s="32" t="s">
        <v>4254</v>
      </c>
      <c r="B777" s="32" t="s">
        <v>8450</v>
      </c>
      <c r="C777" s="32" t="s">
        <v>3527</v>
      </c>
      <c r="D777" s="32" t="s">
        <v>116</v>
      </c>
      <c r="E777" s="32" t="s">
        <v>4255</v>
      </c>
      <c r="F777" s="32" t="s">
        <v>3917</v>
      </c>
      <c r="G777" s="32" t="s">
        <v>3583</v>
      </c>
      <c r="H777" s="32" t="s">
        <v>3583</v>
      </c>
      <c r="I777" s="32" t="s">
        <v>3918</v>
      </c>
      <c r="J777" s="32" t="s">
        <v>3919</v>
      </c>
      <c r="K777" s="32" t="s">
        <v>4256</v>
      </c>
      <c r="L777" s="32" t="s">
        <v>6113</v>
      </c>
      <c r="M777" s="32" t="s">
        <v>6114</v>
      </c>
    </row>
    <row r="778" spans="1:13" ht="30" x14ac:dyDescent="0.25">
      <c r="A778" s="32" t="s">
        <v>7247</v>
      </c>
      <c r="B778" s="32" t="s">
        <v>8450</v>
      </c>
      <c r="C778" s="32" t="s">
        <v>3527</v>
      </c>
      <c r="D778" s="32" t="s">
        <v>116</v>
      </c>
      <c r="E778" s="32" t="s">
        <v>7248</v>
      </c>
      <c r="F778" s="32" t="s">
        <v>3887</v>
      </c>
      <c r="G778" s="32" t="s">
        <v>3583</v>
      </c>
      <c r="H778" s="32" t="s">
        <v>3583</v>
      </c>
      <c r="I778" s="32" t="s">
        <v>7249</v>
      </c>
      <c r="J778" s="32" t="s">
        <v>4481</v>
      </c>
      <c r="K778" s="32" t="s">
        <v>7250</v>
      </c>
      <c r="L778" s="32" t="s">
        <v>7251</v>
      </c>
      <c r="M778" s="32" t="s">
        <v>7252</v>
      </c>
    </row>
    <row r="779" spans="1:13" ht="30" x14ac:dyDescent="0.25">
      <c r="A779" s="32" t="s">
        <v>7253</v>
      </c>
      <c r="B779" s="32" t="s">
        <v>8450</v>
      </c>
      <c r="C779" s="32" t="s">
        <v>3527</v>
      </c>
      <c r="D779" s="32" t="s">
        <v>116</v>
      </c>
      <c r="E779" s="32" t="s">
        <v>8219</v>
      </c>
      <c r="F779" s="32" t="s">
        <v>3822</v>
      </c>
      <c r="G779" s="32" t="s">
        <v>3823</v>
      </c>
      <c r="H779" s="32" t="s">
        <v>3641</v>
      </c>
      <c r="I779" s="32" t="s">
        <v>3824</v>
      </c>
      <c r="J779" s="32" t="s">
        <v>3944</v>
      </c>
      <c r="K779" s="32" t="s">
        <v>7254</v>
      </c>
      <c r="L779" s="32" t="s">
        <v>7255</v>
      </c>
      <c r="M779" s="32" t="s">
        <v>7256</v>
      </c>
    </row>
    <row r="780" spans="1:13" ht="30" x14ac:dyDescent="0.25">
      <c r="A780" s="32" t="s">
        <v>3746</v>
      </c>
      <c r="B780" s="32" t="s">
        <v>8450</v>
      </c>
      <c r="C780" s="32" t="s">
        <v>3527</v>
      </c>
      <c r="D780" s="32" t="s">
        <v>13</v>
      </c>
      <c r="E780" s="32" t="s">
        <v>3747</v>
      </c>
      <c r="F780" s="32" t="s">
        <v>3546</v>
      </c>
      <c r="G780" s="32" t="s">
        <v>3547</v>
      </c>
      <c r="H780" s="32" t="s">
        <v>3547</v>
      </c>
      <c r="I780" s="32" t="s">
        <v>3548</v>
      </c>
      <c r="J780" s="32" t="s">
        <v>3748</v>
      </c>
      <c r="K780" s="32" t="s">
        <v>3749</v>
      </c>
      <c r="L780" s="32" t="s">
        <v>7257</v>
      </c>
      <c r="M780" s="32" t="s">
        <v>8220</v>
      </c>
    </row>
    <row r="781" spans="1:13" ht="45" x14ac:dyDescent="0.25">
      <c r="A781" s="32" t="s">
        <v>3741</v>
      </c>
      <c r="B781" s="32" t="s">
        <v>8450</v>
      </c>
      <c r="C781" s="32" t="s">
        <v>3527</v>
      </c>
      <c r="D781" s="32" t="s">
        <v>13</v>
      </c>
      <c r="E781" s="32" t="s">
        <v>3742</v>
      </c>
      <c r="F781" s="32" t="s">
        <v>3546</v>
      </c>
      <c r="G781" s="32" t="s">
        <v>3547</v>
      </c>
      <c r="H781" s="32" t="s">
        <v>3547</v>
      </c>
      <c r="I781" s="32" t="s">
        <v>3743</v>
      </c>
      <c r="J781" s="32" t="s">
        <v>3744</v>
      </c>
      <c r="K781" s="32" t="s">
        <v>3745</v>
      </c>
      <c r="L781" s="32" t="s">
        <v>7258</v>
      </c>
      <c r="M781" s="32" t="s">
        <v>8221</v>
      </c>
    </row>
    <row r="782" spans="1:13" ht="30" x14ac:dyDescent="0.25">
      <c r="A782" s="32" t="s">
        <v>3736</v>
      </c>
      <c r="B782" s="32" t="s">
        <v>8450</v>
      </c>
      <c r="C782" s="32" t="s">
        <v>3527</v>
      </c>
      <c r="D782" s="32" t="s">
        <v>13</v>
      </c>
      <c r="E782" s="32" t="s">
        <v>3737</v>
      </c>
      <c r="F782" s="32" t="s">
        <v>3546</v>
      </c>
      <c r="G782" s="32" t="s">
        <v>3547</v>
      </c>
      <c r="H782" s="32" t="s">
        <v>3547</v>
      </c>
      <c r="I782" s="32" t="s">
        <v>3738</v>
      </c>
      <c r="J782" s="32" t="s">
        <v>3739</v>
      </c>
      <c r="K782" s="32" t="s">
        <v>3740</v>
      </c>
      <c r="L782" s="32" t="s">
        <v>7259</v>
      </c>
      <c r="M782" s="32" t="s">
        <v>8222</v>
      </c>
    </row>
    <row r="783" spans="1:13" ht="30" x14ac:dyDescent="0.25">
      <c r="A783" s="32" t="s">
        <v>3732</v>
      </c>
      <c r="B783" s="32" t="s">
        <v>8450</v>
      </c>
      <c r="C783" s="32" t="s">
        <v>3527</v>
      </c>
      <c r="D783" s="32" t="s">
        <v>13</v>
      </c>
      <c r="E783" s="32" t="s">
        <v>3733</v>
      </c>
      <c r="F783" s="32" t="s">
        <v>3546</v>
      </c>
      <c r="G783" s="32" t="s">
        <v>3547</v>
      </c>
      <c r="H783" s="32" t="s">
        <v>3547</v>
      </c>
      <c r="I783" s="32" t="s">
        <v>3548</v>
      </c>
      <c r="J783" s="32" t="s">
        <v>3734</v>
      </c>
      <c r="K783" s="32" t="s">
        <v>3735</v>
      </c>
      <c r="L783" s="32" t="s">
        <v>7260</v>
      </c>
      <c r="M783" s="32" t="s">
        <v>8223</v>
      </c>
    </row>
    <row r="784" spans="1:13" ht="30" x14ac:dyDescent="0.25">
      <c r="A784" s="32" t="s">
        <v>3727</v>
      </c>
      <c r="B784" s="32" t="s">
        <v>8450</v>
      </c>
      <c r="C784" s="32" t="s">
        <v>3527</v>
      </c>
      <c r="D784" s="32" t="s">
        <v>13</v>
      </c>
      <c r="E784" s="32" t="s">
        <v>3728</v>
      </c>
      <c r="F784" s="32" t="s">
        <v>3668</v>
      </c>
      <c r="G784" s="32" t="s">
        <v>3547</v>
      </c>
      <c r="H784" s="32" t="s">
        <v>3547</v>
      </c>
      <c r="I784" s="32" t="s">
        <v>3729</v>
      </c>
      <c r="J784" s="32" t="s">
        <v>3730</v>
      </c>
      <c r="K784" s="32" t="s">
        <v>3731</v>
      </c>
      <c r="L784" s="32" t="s">
        <v>7261</v>
      </c>
      <c r="M784" s="32" t="s">
        <v>8224</v>
      </c>
    </row>
    <row r="785" spans="1:13" ht="30" x14ac:dyDescent="0.25">
      <c r="A785" s="32" t="s">
        <v>3611</v>
      </c>
      <c r="B785" s="32" t="s">
        <v>8450</v>
      </c>
      <c r="C785" s="32" t="s">
        <v>3527</v>
      </c>
      <c r="D785" s="32" t="s">
        <v>13</v>
      </c>
      <c r="E785" s="32" t="s">
        <v>3612</v>
      </c>
      <c r="F785" s="32" t="s">
        <v>3546</v>
      </c>
      <c r="G785" s="32" t="s">
        <v>3547</v>
      </c>
      <c r="H785" s="32" t="s">
        <v>3547</v>
      </c>
      <c r="I785" s="32" t="s">
        <v>3613</v>
      </c>
      <c r="J785" s="32" t="s">
        <v>0</v>
      </c>
      <c r="K785" s="32" t="s">
        <v>8225</v>
      </c>
      <c r="L785" s="32" t="s">
        <v>7262</v>
      </c>
      <c r="M785" s="32" t="s">
        <v>7263</v>
      </c>
    </row>
    <row r="786" spans="1:13" ht="45" x14ac:dyDescent="0.25">
      <c r="A786" s="32" t="s">
        <v>3544</v>
      </c>
      <c r="B786" s="32" t="s">
        <v>8450</v>
      </c>
      <c r="C786" s="32" t="s">
        <v>3527</v>
      </c>
      <c r="D786" s="32" t="s">
        <v>13</v>
      </c>
      <c r="E786" s="32" t="s">
        <v>3545</v>
      </c>
      <c r="F786" s="32" t="s">
        <v>3546</v>
      </c>
      <c r="G786" s="32" t="s">
        <v>3547</v>
      </c>
      <c r="H786" s="32" t="s">
        <v>3547</v>
      </c>
      <c r="I786" s="32" t="s">
        <v>3548</v>
      </c>
      <c r="J786" s="32" t="s">
        <v>3549</v>
      </c>
      <c r="K786" s="32" t="s">
        <v>3550</v>
      </c>
      <c r="L786" s="32" t="s">
        <v>7264</v>
      </c>
      <c r="M786" s="32" t="s">
        <v>7265</v>
      </c>
    </row>
    <row r="787" spans="1:13" ht="45" x14ac:dyDescent="0.25">
      <c r="A787" s="32" t="s">
        <v>3958</v>
      </c>
      <c r="B787" s="32" t="s">
        <v>8450</v>
      </c>
      <c r="C787" s="32" t="s">
        <v>3527</v>
      </c>
      <c r="D787" s="32" t="s">
        <v>205</v>
      </c>
      <c r="E787" s="32" t="s">
        <v>3959</v>
      </c>
      <c r="F787" s="32" t="s">
        <v>3603</v>
      </c>
      <c r="G787" s="32" t="s">
        <v>3604</v>
      </c>
      <c r="H787" s="32" t="s">
        <v>6098</v>
      </c>
      <c r="I787" s="32" t="s">
        <v>3960</v>
      </c>
      <c r="J787" s="32" t="s">
        <v>3961</v>
      </c>
      <c r="K787" s="32" t="s">
        <v>3962</v>
      </c>
      <c r="L787" s="32" t="s">
        <v>7266</v>
      </c>
      <c r="M787" s="32" t="s">
        <v>7267</v>
      </c>
    </row>
    <row r="788" spans="1:13" ht="45" x14ac:dyDescent="0.25">
      <c r="A788" s="32" t="s">
        <v>4347</v>
      </c>
      <c r="B788" s="32" t="s">
        <v>8450</v>
      </c>
      <c r="C788" s="32" t="s">
        <v>3527</v>
      </c>
      <c r="D788" s="32" t="s">
        <v>116</v>
      </c>
      <c r="E788" s="32" t="s">
        <v>4348</v>
      </c>
      <c r="F788" s="32" t="s">
        <v>3582</v>
      </c>
      <c r="G788" s="32" t="s">
        <v>3583</v>
      </c>
      <c r="H788" s="32" t="s">
        <v>3583</v>
      </c>
      <c r="I788" s="32" t="s">
        <v>4349</v>
      </c>
      <c r="J788" s="32" t="s">
        <v>4350</v>
      </c>
      <c r="K788" s="32" t="s">
        <v>4351</v>
      </c>
      <c r="L788" s="32" t="s">
        <v>7268</v>
      </c>
      <c r="M788" s="32" t="s">
        <v>7072</v>
      </c>
    </row>
    <row r="789" spans="1:13" ht="45" x14ac:dyDescent="0.25">
      <c r="A789" s="32" t="s">
        <v>4246</v>
      </c>
      <c r="B789" s="32" t="s">
        <v>8450</v>
      </c>
      <c r="C789" s="32" t="s">
        <v>3527</v>
      </c>
      <c r="D789" s="32" t="s">
        <v>116</v>
      </c>
      <c r="E789" s="32" t="s">
        <v>4247</v>
      </c>
      <c r="F789" s="32" t="s">
        <v>3546</v>
      </c>
      <c r="G789" s="32" t="s">
        <v>3547</v>
      </c>
      <c r="H789" s="32" t="s">
        <v>3547</v>
      </c>
      <c r="I789" s="32" t="s">
        <v>4248</v>
      </c>
      <c r="J789" s="32" t="s">
        <v>8226</v>
      </c>
      <c r="K789" s="32" t="s">
        <v>8227</v>
      </c>
      <c r="L789" s="32" t="s">
        <v>7269</v>
      </c>
      <c r="M789" s="32" t="s">
        <v>8228</v>
      </c>
    </row>
    <row r="790" spans="1:13" ht="45" x14ac:dyDescent="0.25">
      <c r="A790" s="32" t="s">
        <v>3900</v>
      </c>
      <c r="B790" s="32" t="s">
        <v>8450</v>
      </c>
      <c r="C790" s="32" t="s">
        <v>3527</v>
      </c>
      <c r="D790" s="32" t="s">
        <v>205</v>
      </c>
      <c r="E790" s="32" t="s">
        <v>3901</v>
      </c>
      <c r="F790" s="32" t="s">
        <v>3640</v>
      </c>
      <c r="G790" s="32" t="s">
        <v>3641</v>
      </c>
      <c r="H790" s="32" t="s">
        <v>3641</v>
      </c>
      <c r="I790" s="32" t="s">
        <v>3902</v>
      </c>
      <c r="J790" s="32" t="s">
        <v>0</v>
      </c>
      <c r="K790" s="32" t="s">
        <v>3903</v>
      </c>
      <c r="L790" s="32" t="s">
        <v>7270</v>
      </c>
      <c r="M790" s="32" t="s">
        <v>7271</v>
      </c>
    </row>
    <row r="791" spans="1:13" ht="30" x14ac:dyDescent="0.25">
      <c r="A791" s="32" t="s">
        <v>3842</v>
      </c>
      <c r="B791" s="32" t="s">
        <v>8450</v>
      </c>
      <c r="C791" s="32" t="s">
        <v>3527</v>
      </c>
      <c r="D791" s="32" t="s">
        <v>205</v>
      </c>
      <c r="E791" s="32" t="s">
        <v>3843</v>
      </c>
      <c r="F791" s="32" t="s">
        <v>3640</v>
      </c>
      <c r="G791" s="32" t="s">
        <v>3641</v>
      </c>
      <c r="H791" s="32" t="s">
        <v>3641</v>
      </c>
      <c r="I791" s="32" t="s">
        <v>3818</v>
      </c>
      <c r="J791" s="32" t="s">
        <v>3844</v>
      </c>
      <c r="K791" s="32" t="s">
        <v>3845</v>
      </c>
      <c r="L791" s="32" t="s">
        <v>7272</v>
      </c>
      <c r="M791" s="32" t="s">
        <v>7273</v>
      </c>
    </row>
    <row r="792" spans="1:13" ht="30" x14ac:dyDescent="0.25">
      <c r="A792" s="32" t="s">
        <v>8229</v>
      </c>
      <c r="B792" s="32" t="s">
        <v>8450</v>
      </c>
      <c r="C792" s="32" t="s">
        <v>3527</v>
      </c>
      <c r="D792" s="32" t="s">
        <v>205</v>
      </c>
      <c r="E792" s="32" t="s">
        <v>8230</v>
      </c>
      <c r="F792" s="32" t="s">
        <v>3542</v>
      </c>
      <c r="G792" s="32" t="s">
        <v>3543</v>
      </c>
      <c r="H792" s="32" t="s">
        <v>3543</v>
      </c>
      <c r="I792" s="32" t="s">
        <v>3859</v>
      </c>
      <c r="J792" s="32" t="s">
        <v>8231</v>
      </c>
      <c r="K792" s="32" t="s">
        <v>8232</v>
      </c>
      <c r="L792" s="32" t="s">
        <v>8233</v>
      </c>
      <c r="M792" s="32" t="s">
        <v>7295</v>
      </c>
    </row>
    <row r="793" spans="1:13" ht="30" x14ac:dyDescent="0.25">
      <c r="A793" s="32" t="s">
        <v>3952</v>
      </c>
      <c r="B793" s="32" t="s">
        <v>8450</v>
      </c>
      <c r="C793" s="32" t="s">
        <v>3527</v>
      </c>
      <c r="D793" s="32" t="s">
        <v>205</v>
      </c>
      <c r="E793" s="32" t="s">
        <v>3953</v>
      </c>
      <c r="F793" s="32" t="s">
        <v>3537</v>
      </c>
      <c r="G793" s="32" t="s">
        <v>3538</v>
      </c>
      <c r="H793" s="32" t="s">
        <v>3641</v>
      </c>
      <c r="I793" s="32" t="s">
        <v>3954</v>
      </c>
      <c r="J793" s="32" t="s">
        <v>3955</v>
      </c>
      <c r="K793" s="32" t="s">
        <v>3956</v>
      </c>
      <c r="L793" s="32" t="s">
        <v>7274</v>
      </c>
      <c r="M793" s="32" t="s">
        <v>7275</v>
      </c>
    </row>
    <row r="794" spans="1:13" ht="45" x14ac:dyDescent="0.25">
      <c r="A794" s="32" t="s">
        <v>3936</v>
      </c>
      <c r="B794" s="32" t="s">
        <v>8450</v>
      </c>
      <c r="C794" s="32" t="s">
        <v>3527</v>
      </c>
      <c r="D794" s="32" t="s">
        <v>205</v>
      </c>
      <c r="E794" s="32" t="s">
        <v>3937</v>
      </c>
      <c r="F794" s="32" t="s">
        <v>3938</v>
      </c>
      <c r="G794" s="32" t="s">
        <v>3547</v>
      </c>
      <c r="H794" s="32" t="s">
        <v>3547</v>
      </c>
      <c r="I794" s="32" t="s">
        <v>3939</v>
      </c>
      <c r="J794" s="32" t="s">
        <v>3940</v>
      </c>
      <c r="K794" s="32" t="s">
        <v>3941</v>
      </c>
      <c r="L794" s="32" t="s">
        <v>7276</v>
      </c>
      <c r="M794" s="32" t="s">
        <v>0</v>
      </c>
    </row>
    <row r="795" spans="1:13" ht="30" x14ac:dyDescent="0.25">
      <c r="A795" s="32" t="s">
        <v>4294</v>
      </c>
      <c r="B795" s="32" t="s">
        <v>8450</v>
      </c>
      <c r="C795" s="32" t="s">
        <v>3527</v>
      </c>
      <c r="D795" s="32" t="s">
        <v>116</v>
      </c>
      <c r="E795" s="32" t="s">
        <v>4295</v>
      </c>
      <c r="F795" s="32" t="s">
        <v>3546</v>
      </c>
      <c r="G795" s="32" t="s">
        <v>3547</v>
      </c>
      <c r="H795" s="32" t="s">
        <v>3547</v>
      </c>
      <c r="I795" s="32" t="s">
        <v>4286</v>
      </c>
      <c r="J795" s="32" t="s">
        <v>4296</v>
      </c>
      <c r="K795" s="32" t="s">
        <v>4297</v>
      </c>
      <c r="L795" s="32" t="s">
        <v>7216</v>
      </c>
      <c r="M795" s="32" t="s">
        <v>7277</v>
      </c>
    </row>
    <row r="796" spans="1:13" ht="45" x14ac:dyDescent="0.25">
      <c r="A796" s="32" t="s">
        <v>3932</v>
      </c>
      <c r="B796" s="32" t="s">
        <v>8450</v>
      </c>
      <c r="C796" s="32" t="s">
        <v>3527</v>
      </c>
      <c r="D796" s="32" t="s">
        <v>116</v>
      </c>
      <c r="E796" s="32" t="s">
        <v>8234</v>
      </c>
      <c r="F796" s="32" t="s">
        <v>3530</v>
      </c>
      <c r="G796" s="32" t="s">
        <v>3531</v>
      </c>
      <c r="H796" s="32" t="s">
        <v>6098</v>
      </c>
      <c r="I796" s="32" t="s">
        <v>3933</v>
      </c>
      <c r="J796" s="32" t="s">
        <v>3934</v>
      </c>
      <c r="K796" s="32" t="s">
        <v>3935</v>
      </c>
      <c r="L796" s="32" t="s">
        <v>7278</v>
      </c>
      <c r="M796" s="32" t="s">
        <v>0</v>
      </c>
    </row>
    <row r="797" spans="1:13" ht="30" x14ac:dyDescent="0.25">
      <c r="A797" s="32" t="s">
        <v>3904</v>
      </c>
      <c r="B797" s="32" t="s">
        <v>8450</v>
      </c>
      <c r="C797" s="32" t="s">
        <v>3527</v>
      </c>
      <c r="D797" s="32" t="s">
        <v>116</v>
      </c>
      <c r="E797" s="32" t="s">
        <v>8235</v>
      </c>
      <c r="F797" s="32" t="s">
        <v>3822</v>
      </c>
      <c r="G797" s="32" t="s">
        <v>3823</v>
      </c>
      <c r="H797" s="32" t="s">
        <v>3641</v>
      </c>
      <c r="I797" s="32" t="s">
        <v>3905</v>
      </c>
      <c r="J797" s="32" t="s">
        <v>3906</v>
      </c>
      <c r="K797" s="32" t="s">
        <v>3907</v>
      </c>
      <c r="L797" s="32" t="s">
        <v>7279</v>
      </c>
      <c r="M797" s="32" t="s">
        <v>7280</v>
      </c>
    </row>
    <row r="798" spans="1:13" ht="30" x14ac:dyDescent="0.25">
      <c r="A798" s="32" t="s">
        <v>3862</v>
      </c>
      <c r="B798" s="32" t="s">
        <v>8450</v>
      </c>
      <c r="C798" s="32" t="s">
        <v>3527</v>
      </c>
      <c r="D798" s="32" t="s">
        <v>205</v>
      </c>
      <c r="E798" s="32" t="s">
        <v>3863</v>
      </c>
      <c r="F798" s="32" t="s">
        <v>3553</v>
      </c>
      <c r="G798" s="32" t="s">
        <v>3554</v>
      </c>
      <c r="H798" s="32" t="s">
        <v>6497</v>
      </c>
      <c r="I798" s="32" t="s">
        <v>3189</v>
      </c>
      <c r="J798" s="32" t="s">
        <v>0</v>
      </c>
      <c r="K798" s="32" t="s">
        <v>3864</v>
      </c>
      <c r="L798" s="32" t="s">
        <v>7281</v>
      </c>
      <c r="M798" s="32" t="s">
        <v>7282</v>
      </c>
    </row>
    <row r="799" spans="1:13" ht="45" x14ac:dyDescent="0.25">
      <c r="A799" s="32" t="s">
        <v>3967</v>
      </c>
      <c r="B799" s="32" t="s">
        <v>8450</v>
      </c>
      <c r="C799" s="32" t="s">
        <v>3527</v>
      </c>
      <c r="D799" s="32" t="s">
        <v>205</v>
      </c>
      <c r="E799" s="32" t="s">
        <v>3968</v>
      </c>
      <c r="F799" s="32" t="s">
        <v>3829</v>
      </c>
      <c r="G799" s="32" t="s">
        <v>3583</v>
      </c>
      <c r="H799" s="32" t="s">
        <v>3583</v>
      </c>
      <c r="I799" s="32" t="s">
        <v>3848</v>
      </c>
      <c r="J799" s="32" t="s">
        <v>3969</v>
      </c>
      <c r="K799" s="32" t="s">
        <v>3970</v>
      </c>
      <c r="L799" s="32" t="s">
        <v>7283</v>
      </c>
      <c r="M799" s="32" t="s">
        <v>7284</v>
      </c>
    </row>
    <row r="800" spans="1:13" ht="45" x14ac:dyDescent="0.25">
      <c r="A800" s="32" t="s">
        <v>3963</v>
      </c>
      <c r="B800" s="32" t="s">
        <v>8450</v>
      </c>
      <c r="C800" s="32" t="s">
        <v>3527</v>
      </c>
      <c r="D800" s="32" t="s">
        <v>205</v>
      </c>
      <c r="E800" s="32" t="s">
        <v>3964</v>
      </c>
      <c r="F800" s="32" t="s">
        <v>3917</v>
      </c>
      <c r="G800" s="32" t="s">
        <v>3583</v>
      </c>
      <c r="H800" s="32" t="s">
        <v>3583</v>
      </c>
      <c r="I800" s="32" t="s">
        <v>3965</v>
      </c>
      <c r="J800" s="32" t="s">
        <v>3849</v>
      </c>
      <c r="K800" s="32" t="s">
        <v>3966</v>
      </c>
      <c r="L800" s="32" t="s">
        <v>7283</v>
      </c>
      <c r="M800" s="32" t="s">
        <v>7285</v>
      </c>
    </row>
    <row r="801" spans="1:13" ht="30" x14ac:dyDescent="0.25">
      <c r="A801" s="32" t="s">
        <v>3846</v>
      </c>
      <c r="B801" s="32" t="s">
        <v>8450</v>
      </c>
      <c r="C801" s="32" t="s">
        <v>3527</v>
      </c>
      <c r="D801" s="32" t="s">
        <v>205</v>
      </c>
      <c r="E801" s="32" t="s">
        <v>3847</v>
      </c>
      <c r="F801" s="32" t="s">
        <v>3829</v>
      </c>
      <c r="G801" s="32" t="s">
        <v>3583</v>
      </c>
      <c r="H801" s="32" t="s">
        <v>3583</v>
      </c>
      <c r="I801" s="32" t="s">
        <v>3848</v>
      </c>
      <c r="J801" s="32" t="s">
        <v>3849</v>
      </c>
      <c r="K801" s="32" t="s">
        <v>3850</v>
      </c>
      <c r="L801" s="32" t="s">
        <v>7286</v>
      </c>
      <c r="M801" s="32" t="s">
        <v>7284</v>
      </c>
    </row>
    <row r="802" spans="1:13" ht="30" x14ac:dyDescent="0.25">
      <c r="A802" s="32" t="s">
        <v>4359</v>
      </c>
      <c r="B802" s="32" t="s">
        <v>8450</v>
      </c>
      <c r="C802" s="32" t="s">
        <v>3527</v>
      </c>
      <c r="D802" s="32" t="s">
        <v>116</v>
      </c>
      <c r="E802" s="32" t="s">
        <v>4360</v>
      </c>
      <c r="F802" s="32" t="s">
        <v>3582</v>
      </c>
      <c r="G802" s="32" t="s">
        <v>3583</v>
      </c>
      <c r="H802" s="32" t="s">
        <v>3583</v>
      </c>
      <c r="I802" s="32" t="s">
        <v>4361</v>
      </c>
      <c r="J802" s="32" t="s">
        <v>4362</v>
      </c>
      <c r="K802" s="32" t="s">
        <v>4363</v>
      </c>
      <c r="L802" s="32" t="s">
        <v>7287</v>
      </c>
      <c r="M802" s="32" t="s">
        <v>7288</v>
      </c>
    </row>
    <row r="803" spans="1:13" ht="30" x14ac:dyDescent="0.25">
      <c r="A803" s="32" t="s">
        <v>4182</v>
      </c>
      <c r="B803" s="32" t="s">
        <v>8450</v>
      </c>
      <c r="C803" s="32" t="s">
        <v>3527</v>
      </c>
      <c r="D803" s="32" t="s">
        <v>116</v>
      </c>
      <c r="E803" s="32" t="s">
        <v>8236</v>
      </c>
      <c r="F803" s="32" t="s">
        <v>3829</v>
      </c>
      <c r="G803" s="32" t="s">
        <v>3583</v>
      </c>
      <c r="H803" s="32" t="s">
        <v>3583</v>
      </c>
      <c r="I803" s="32" t="s">
        <v>4099</v>
      </c>
      <c r="J803" s="32" t="s">
        <v>4100</v>
      </c>
      <c r="K803" s="32" t="s">
        <v>4101</v>
      </c>
      <c r="L803" s="32" t="s">
        <v>7289</v>
      </c>
      <c r="M803" s="32" t="s">
        <v>7280</v>
      </c>
    </row>
    <row r="804" spans="1:13" ht="30" x14ac:dyDescent="0.25">
      <c r="A804" s="32" t="s">
        <v>4098</v>
      </c>
      <c r="B804" s="32" t="s">
        <v>8450</v>
      </c>
      <c r="C804" s="32" t="s">
        <v>3527</v>
      </c>
      <c r="D804" s="32" t="s">
        <v>116</v>
      </c>
      <c r="E804" s="32" t="s">
        <v>8237</v>
      </c>
      <c r="F804" s="32" t="s">
        <v>3829</v>
      </c>
      <c r="G804" s="32" t="s">
        <v>3583</v>
      </c>
      <c r="H804" s="32" t="s">
        <v>3583</v>
      </c>
      <c r="I804" s="32" t="s">
        <v>4099</v>
      </c>
      <c r="J804" s="32" t="s">
        <v>4100</v>
      </c>
      <c r="K804" s="32" t="s">
        <v>4101</v>
      </c>
      <c r="L804" s="32" t="s">
        <v>7289</v>
      </c>
      <c r="M804" s="32" t="s">
        <v>7280</v>
      </c>
    </row>
    <row r="805" spans="1:13" ht="30" x14ac:dyDescent="0.25">
      <c r="A805" s="32" t="s">
        <v>4194</v>
      </c>
      <c r="B805" s="32" t="s">
        <v>8450</v>
      </c>
      <c r="C805" s="32" t="s">
        <v>3527</v>
      </c>
      <c r="D805" s="32" t="s">
        <v>116</v>
      </c>
      <c r="E805" s="32" t="s">
        <v>4195</v>
      </c>
      <c r="F805" s="32" t="s">
        <v>3853</v>
      </c>
      <c r="G805" s="32" t="s">
        <v>3583</v>
      </c>
      <c r="H805" s="32" t="s">
        <v>3583</v>
      </c>
      <c r="I805" s="32" t="s">
        <v>4196</v>
      </c>
      <c r="J805" s="32" t="s">
        <v>4197</v>
      </c>
      <c r="K805" s="32" t="s">
        <v>4198</v>
      </c>
      <c r="L805" s="32" t="s">
        <v>7290</v>
      </c>
      <c r="M805" s="32" t="s">
        <v>7291</v>
      </c>
    </row>
    <row r="806" spans="1:13" ht="30" x14ac:dyDescent="0.25">
      <c r="A806" s="32" t="s">
        <v>4108</v>
      </c>
      <c r="B806" s="32" t="s">
        <v>8450</v>
      </c>
      <c r="C806" s="32" t="s">
        <v>3527</v>
      </c>
      <c r="D806" s="32" t="s">
        <v>116</v>
      </c>
      <c r="E806" s="32" t="s">
        <v>4109</v>
      </c>
      <c r="F806" s="32" t="s">
        <v>3853</v>
      </c>
      <c r="G806" s="32" t="s">
        <v>3583</v>
      </c>
      <c r="H806" s="32" t="s">
        <v>3583</v>
      </c>
      <c r="I806" s="32" t="s">
        <v>4110</v>
      </c>
      <c r="J806" s="32" t="s">
        <v>4111</v>
      </c>
      <c r="K806" s="32" t="s">
        <v>4112</v>
      </c>
      <c r="L806" s="32" t="s">
        <v>7292</v>
      </c>
      <c r="M806" s="32" t="s">
        <v>7293</v>
      </c>
    </row>
    <row r="807" spans="1:13" ht="30" x14ac:dyDescent="0.25">
      <c r="A807" s="32" t="s">
        <v>3857</v>
      </c>
      <c r="B807" s="32" t="s">
        <v>8450</v>
      </c>
      <c r="C807" s="32" t="s">
        <v>3527</v>
      </c>
      <c r="D807" s="32" t="s">
        <v>205</v>
      </c>
      <c r="E807" s="32" t="s">
        <v>3858</v>
      </c>
      <c r="F807" s="32" t="s">
        <v>3542</v>
      </c>
      <c r="G807" s="32" t="s">
        <v>3543</v>
      </c>
      <c r="H807" s="32" t="s">
        <v>3543</v>
      </c>
      <c r="I807" s="32" t="s">
        <v>3859</v>
      </c>
      <c r="J807" s="32" t="s">
        <v>3860</v>
      </c>
      <c r="K807" s="32" t="s">
        <v>3861</v>
      </c>
      <c r="L807" s="32" t="s">
        <v>7294</v>
      </c>
      <c r="M807" s="32" t="s">
        <v>7295</v>
      </c>
    </row>
    <row r="808" spans="1:13" ht="45" x14ac:dyDescent="0.25">
      <c r="A808" s="32" t="s">
        <v>4171</v>
      </c>
      <c r="B808" s="32" t="s">
        <v>8450</v>
      </c>
      <c r="C808" s="32" t="s">
        <v>3527</v>
      </c>
      <c r="D808" s="32" t="s">
        <v>116</v>
      </c>
      <c r="E808" s="32" t="s">
        <v>8238</v>
      </c>
      <c r="F808" s="32" t="s">
        <v>4172</v>
      </c>
      <c r="G808" s="32" t="s">
        <v>4173</v>
      </c>
      <c r="H808" s="32" t="s">
        <v>6067</v>
      </c>
      <c r="I808" s="32" t="s">
        <v>4174</v>
      </c>
      <c r="J808" s="32" t="s">
        <v>4175</v>
      </c>
      <c r="K808" s="32" t="s">
        <v>4176</v>
      </c>
      <c r="L808" s="32" t="s">
        <v>7296</v>
      </c>
      <c r="M808" s="32" t="s">
        <v>7297</v>
      </c>
    </row>
    <row r="809" spans="1:13" ht="30" x14ac:dyDescent="0.25">
      <c r="A809" s="32" t="s">
        <v>4211</v>
      </c>
      <c r="B809" s="32" t="s">
        <v>8450</v>
      </c>
      <c r="C809" s="32" t="s">
        <v>3527</v>
      </c>
      <c r="D809" s="32" t="s">
        <v>116</v>
      </c>
      <c r="E809" s="32" t="s">
        <v>4212</v>
      </c>
      <c r="F809" s="32" t="s">
        <v>3757</v>
      </c>
      <c r="G809" s="32" t="s">
        <v>3758</v>
      </c>
      <c r="H809" s="32" t="s">
        <v>3758</v>
      </c>
      <c r="I809" s="32" t="s">
        <v>4213</v>
      </c>
      <c r="J809" s="32" t="s">
        <v>4214</v>
      </c>
      <c r="K809" s="32" t="s">
        <v>4215</v>
      </c>
      <c r="L809" s="32" t="s">
        <v>7298</v>
      </c>
      <c r="M809" s="32" t="s">
        <v>7299</v>
      </c>
    </row>
    <row r="810" spans="1:13" ht="30" x14ac:dyDescent="0.25">
      <c r="A810" s="32" t="s">
        <v>3977</v>
      </c>
      <c r="B810" s="32" t="s">
        <v>8450</v>
      </c>
      <c r="C810" s="32" t="s">
        <v>3527</v>
      </c>
      <c r="D810" s="32" t="s">
        <v>205</v>
      </c>
      <c r="E810" s="32" t="s">
        <v>3978</v>
      </c>
      <c r="F810" s="32" t="s">
        <v>3559</v>
      </c>
      <c r="G810" s="32" t="s">
        <v>3560</v>
      </c>
      <c r="H810" s="32" t="s">
        <v>3641</v>
      </c>
      <c r="I810" s="32" t="s">
        <v>3979</v>
      </c>
      <c r="J810" s="32" t="s">
        <v>3980</v>
      </c>
      <c r="K810" s="32" t="s">
        <v>3981</v>
      </c>
      <c r="L810" s="32" t="s">
        <v>7300</v>
      </c>
      <c r="M810" s="32" t="s">
        <v>0</v>
      </c>
    </row>
    <row r="811" spans="1:13" ht="45" x14ac:dyDescent="0.25">
      <c r="A811" s="32" t="s">
        <v>3922</v>
      </c>
      <c r="B811" s="32" t="s">
        <v>8450</v>
      </c>
      <c r="C811" s="32" t="s">
        <v>3527</v>
      </c>
      <c r="D811" s="32" t="s">
        <v>116</v>
      </c>
      <c r="E811" s="32" t="s">
        <v>3923</v>
      </c>
      <c r="F811" s="32" t="s">
        <v>3781</v>
      </c>
      <c r="G811" s="32" t="s">
        <v>3625</v>
      </c>
      <c r="H811" s="32" t="s">
        <v>3625</v>
      </c>
      <c r="I811" s="32" t="s">
        <v>3924</v>
      </c>
      <c r="J811" s="32" t="s">
        <v>3925</v>
      </c>
      <c r="K811" s="32" t="s">
        <v>8239</v>
      </c>
      <c r="L811" s="32" t="s">
        <v>8240</v>
      </c>
      <c r="M811" s="32" t="s">
        <v>6890</v>
      </c>
    </row>
    <row r="812" spans="1:13" ht="30" x14ac:dyDescent="0.25">
      <c r="A812" s="32" t="s">
        <v>4300</v>
      </c>
      <c r="B812" s="32" t="s">
        <v>8450</v>
      </c>
      <c r="C812" s="32" t="s">
        <v>3527</v>
      </c>
      <c r="D812" s="32" t="s">
        <v>116</v>
      </c>
      <c r="E812" s="32" t="s">
        <v>8241</v>
      </c>
      <c r="F812" s="32" t="s">
        <v>3640</v>
      </c>
      <c r="G812" s="32" t="s">
        <v>3641</v>
      </c>
      <c r="H812" s="32" t="s">
        <v>3641</v>
      </c>
      <c r="I812" s="32" t="s">
        <v>4301</v>
      </c>
      <c r="J812" s="32" t="s">
        <v>4302</v>
      </c>
      <c r="K812" s="32" t="s">
        <v>4303</v>
      </c>
      <c r="L812" s="32" t="s">
        <v>7301</v>
      </c>
      <c r="M812" s="32" t="s">
        <v>7280</v>
      </c>
    </row>
    <row r="813" spans="1:13" ht="30" x14ac:dyDescent="0.25">
      <c r="A813" s="32" t="s">
        <v>4044</v>
      </c>
      <c r="B813" s="32" t="s">
        <v>8450</v>
      </c>
      <c r="C813" s="32" t="s">
        <v>3527</v>
      </c>
      <c r="D813" s="32" t="s">
        <v>116</v>
      </c>
      <c r="E813" s="32" t="s">
        <v>4045</v>
      </c>
      <c r="F813" s="32" t="s">
        <v>4046</v>
      </c>
      <c r="G813" s="32" t="s">
        <v>3583</v>
      </c>
      <c r="H813" s="32" t="s">
        <v>3583</v>
      </c>
      <c r="I813" s="32" t="s">
        <v>4047</v>
      </c>
      <c r="J813" s="32" t="s">
        <v>4048</v>
      </c>
      <c r="K813" s="32" t="s">
        <v>4049</v>
      </c>
      <c r="L813" s="32" t="s">
        <v>7302</v>
      </c>
      <c r="M813" s="32" t="s">
        <v>7303</v>
      </c>
    </row>
    <row r="814" spans="1:13" ht="45" x14ac:dyDescent="0.25">
      <c r="A814" s="32" t="s">
        <v>4368</v>
      </c>
      <c r="B814" s="32" t="s">
        <v>8450</v>
      </c>
      <c r="C814" s="32" t="s">
        <v>3527</v>
      </c>
      <c r="D814" s="32" t="s">
        <v>116</v>
      </c>
      <c r="E814" s="32" t="s">
        <v>4369</v>
      </c>
      <c r="F814" s="32" t="s">
        <v>4149</v>
      </c>
      <c r="G814" s="32" t="s">
        <v>3583</v>
      </c>
      <c r="H814" s="32" t="s">
        <v>3583</v>
      </c>
      <c r="I814" s="32" t="s">
        <v>4150</v>
      </c>
      <c r="J814" s="32" t="s">
        <v>4151</v>
      </c>
      <c r="K814" s="32" t="s">
        <v>4274</v>
      </c>
      <c r="L814" s="32" t="s">
        <v>7304</v>
      </c>
      <c r="M814" s="32" t="s">
        <v>7241</v>
      </c>
    </row>
    <row r="815" spans="1:13" ht="30" x14ac:dyDescent="0.25">
      <c r="A815" s="32" t="s">
        <v>4102</v>
      </c>
      <c r="B815" s="32" t="s">
        <v>8450</v>
      </c>
      <c r="C815" s="32" t="s">
        <v>3527</v>
      </c>
      <c r="D815" s="32" t="s">
        <v>116</v>
      </c>
      <c r="E815" s="32" t="s">
        <v>8242</v>
      </c>
      <c r="F815" s="32" t="s">
        <v>3542</v>
      </c>
      <c r="G815" s="32" t="s">
        <v>3543</v>
      </c>
      <c r="H815" s="32" t="s">
        <v>3543</v>
      </c>
      <c r="I815" s="32" t="s">
        <v>4103</v>
      </c>
      <c r="J815" s="32" t="s">
        <v>4104</v>
      </c>
      <c r="K815" s="32" t="s">
        <v>4105</v>
      </c>
      <c r="L815" s="32" t="s">
        <v>7305</v>
      </c>
      <c r="M815" s="32" t="s">
        <v>7280</v>
      </c>
    </row>
    <row r="816" spans="1:13" x14ac:dyDescent="0.25">
      <c r="A816" s="32" t="s">
        <v>4249</v>
      </c>
      <c r="B816" s="32" t="s">
        <v>8450</v>
      </c>
      <c r="C816" s="32" t="s">
        <v>3527</v>
      </c>
      <c r="D816" s="32" t="s">
        <v>116</v>
      </c>
      <c r="E816" s="32" t="s">
        <v>4250</v>
      </c>
      <c r="F816" s="32" t="s">
        <v>3757</v>
      </c>
      <c r="G816" s="32" t="s">
        <v>3758</v>
      </c>
      <c r="H816" s="32" t="s">
        <v>3758</v>
      </c>
      <c r="I816" s="32" t="s">
        <v>4251</v>
      </c>
      <c r="J816" s="32" t="s">
        <v>4252</v>
      </c>
      <c r="K816" s="32" t="s">
        <v>4253</v>
      </c>
      <c r="L816" s="32" t="s">
        <v>7306</v>
      </c>
      <c r="M816" s="32" t="s">
        <v>6767</v>
      </c>
    </row>
    <row r="817" spans="1:13" ht="45" x14ac:dyDescent="0.25">
      <c r="A817" s="32" t="s">
        <v>8243</v>
      </c>
      <c r="B817" s="32" t="s">
        <v>8450</v>
      </c>
      <c r="C817" s="32" t="s">
        <v>3527</v>
      </c>
      <c r="D817" s="32" t="s">
        <v>205</v>
      </c>
      <c r="E817" s="32" t="s">
        <v>8244</v>
      </c>
      <c r="F817" s="32" t="s">
        <v>3553</v>
      </c>
      <c r="G817" s="32" t="s">
        <v>3554</v>
      </c>
      <c r="H817" s="32" t="s">
        <v>6497</v>
      </c>
      <c r="I817" s="32" t="s">
        <v>3189</v>
      </c>
      <c r="J817" s="32" t="s">
        <v>8245</v>
      </c>
      <c r="K817" s="32" t="s">
        <v>4077</v>
      </c>
      <c r="L817" s="32" t="s">
        <v>7307</v>
      </c>
      <c r="M817" s="32" t="s">
        <v>7308</v>
      </c>
    </row>
    <row r="818" spans="1:13" ht="45" x14ac:dyDescent="0.25">
      <c r="A818" s="32" t="s">
        <v>4074</v>
      </c>
      <c r="B818" s="32" t="s">
        <v>8450</v>
      </c>
      <c r="C818" s="32" t="s">
        <v>3527</v>
      </c>
      <c r="D818" s="32" t="s">
        <v>205</v>
      </c>
      <c r="E818" s="32" t="s">
        <v>4075</v>
      </c>
      <c r="F818" s="32" t="s">
        <v>3553</v>
      </c>
      <c r="G818" s="32" t="s">
        <v>3554</v>
      </c>
      <c r="H818" s="32" t="s">
        <v>6497</v>
      </c>
      <c r="I818" s="32" t="s">
        <v>3189</v>
      </c>
      <c r="J818" s="32" t="s">
        <v>4076</v>
      </c>
      <c r="K818" s="32" t="s">
        <v>4077</v>
      </c>
      <c r="L818" s="32" t="s">
        <v>7307</v>
      </c>
      <c r="M818" s="32" t="s">
        <v>7308</v>
      </c>
    </row>
    <row r="819" spans="1:13" ht="45" x14ac:dyDescent="0.25">
      <c r="A819" s="32" t="s">
        <v>4338</v>
      </c>
      <c r="B819" s="32" t="s">
        <v>8450</v>
      </c>
      <c r="C819" s="32" t="s">
        <v>3527</v>
      </c>
      <c r="D819" s="32" t="s">
        <v>116</v>
      </c>
      <c r="E819" s="32" t="s">
        <v>4339</v>
      </c>
      <c r="F819" s="32" t="s">
        <v>3917</v>
      </c>
      <c r="G819" s="32" t="s">
        <v>3583</v>
      </c>
      <c r="H819" s="32" t="s">
        <v>3583</v>
      </c>
      <c r="I819" s="32" t="s">
        <v>4324</v>
      </c>
      <c r="J819" s="32" t="s">
        <v>4325</v>
      </c>
      <c r="K819" s="32" t="s">
        <v>4326</v>
      </c>
      <c r="L819" s="32" t="s">
        <v>7309</v>
      </c>
      <c r="M819" s="32" t="s">
        <v>6997</v>
      </c>
    </row>
    <row r="820" spans="1:13" ht="45" x14ac:dyDescent="0.25">
      <c r="A820" s="32" t="s">
        <v>4334</v>
      </c>
      <c r="B820" s="32" t="s">
        <v>8450</v>
      </c>
      <c r="C820" s="32" t="s">
        <v>3527</v>
      </c>
      <c r="D820" s="32" t="s">
        <v>116</v>
      </c>
      <c r="E820" s="32" t="s">
        <v>4335</v>
      </c>
      <c r="F820" s="32" t="s">
        <v>3603</v>
      </c>
      <c r="G820" s="32" t="s">
        <v>3604</v>
      </c>
      <c r="H820" s="32" t="s">
        <v>6098</v>
      </c>
      <c r="I820" s="32" t="s">
        <v>3949</v>
      </c>
      <c r="J820" s="32" t="s">
        <v>4336</v>
      </c>
      <c r="K820" s="32" t="s">
        <v>4337</v>
      </c>
      <c r="L820" s="32" t="s">
        <v>7310</v>
      </c>
      <c r="M820" s="32" t="s">
        <v>6103</v>
      </c>
    </row>
    <row r="821" spans="1:13" ht="45" x14ac:dyDescent="0.25">
      <c r="A821" s="32" t="s">
        <v>4340</v>
      </c>
      <c r="B821" s="32" t="s">
        <v>8450</v>
      </c>
      <c r="C821" s="32" t="s">
        <v>3527</v>
      </c>
      <c r="D821" s="32" t="s">
        <v>116</v>
      </c>
      <c r="E821" s="32" t="s">
        <v>4341</v>
      </c>
      <c r="F821" s="32" t="s">
        <v>3603</v>
      </c>
      <c r="G821" s="32" t="s">
        <v>3604</v>
      </c>
      <c r="H821" s="32" t="s">
        <v>6098</v>
      </c>
      <c r="I821" s="32" t="s">
        <v>3949</v>
      </c>
      <c r="J821" s="32" t="s">
        <v>4336</v>
      </c>
      <c r="K821" s="32" t="s">
        <v>4337</v>
      </c>
      <c r="L821" s="32" t="s">
        <v>7310</v>
      </c>
      <c r="M821" s="32" t="s">
        <v>6103</v>
      </c>
    </row>
    <row r="822" spans="1:13" ht="45" x14ac:dyDescent="0.25">
      <c r="A822" s="32" t="s">
        <v>4316</v>
      </c>
      <c r="B822" s="32" t="s">
        <v>8450</v>
      </c>
      <c r="C822" s="32" t="s">
        <v>3527</v>
      </c>
      <c r="D822" s="32" t="s">
        <v>116</v>
      </c>
      <c r="E822" s="32" t="s">
        <v>4317</v>
      </c>
      <c r="F822" s="32" t="s">
        <v>3668</v>
      </c>
      <c r="G822" s="32" t="s">
        <v>3547</v>
      </c>
      <c r="H822" s="32" t="s">
        <v>3547</v>
      </c>
      <c r="I822" s="32" t="s">
        <v>4318</v>
      </c>
      <c r="J822" s="32" t="s">
        <v>4319</v>
      </c>
      <c r="K822" s="32" t="s">
        <v>4320</v>
      </c>
      <c r="L822" s="32" t="s">
        <v>7311</v>
      </c>
      <c r="M822" s="32" t="s">
        <v>7312</v>
      </c>
    </row>
    <row r="823" spans="1:13" ht="45" x14ac:dyDescent="0.25">
      <c r="A823" s="32" t="s">
        <v>4272</v>
      </c>
      <c r="B823" s="32" t="s">
        <v>8450</v>
      </c>
      <c r="C823" s="32" t="s">
        <v>3527</v>
      </c>
      <c r="D823" s="32" t="s">
        <v>116</v>
      </c>
      <c r="E823" s="32" t="s">
        <v>4273</v>
      </c>
      <c r="F823" s="32" t="s">
        <v>4149</v>
      </c>
      <c r="G823" s="32" t="s">
        <v>3583</v>
      </c>
      <c r="H823" s="32" t="s">
        <v>3583</v>
      </c>
      <c r="I823" s="32" t="s">
        <v>4150</v>
      </c>
      <c r="J823" s="32" t="s">
        <v>4151</v>
      </c>
      <c r="K823" s="32" t="s">
        <v>4274</v>
      </c>
      <c r="L823" s="32" t="s">
        <v>7304</v>
      </c>
      <c r="M823" s="32" t="s">
        <v>7241</v>
      </c>
    </row>
    <row r="824" spans="1:13" ht="30" x14ac:dyDescent="0.25">
      <c r="A824" s="32" t="s">
        <v>4279</v>
      </c>
      <c r="B824" s="32" t="s">
        <v>8450</v>
      </c>
      <c r="C824" s="32" t="s">
        <v>3527</v>
      </c>
      <c r="D824" s="32" t="s">
        <v>116</v>
      </c>
      <c r="E824" s="32" t="s">
        <v>4280</v>
      </c>
      <c r="F824" s="32" t="s">
        <v>3589</v>
      </c>
      <c r="G824" s="32" t="s">
        <v>3590</v>
      </c>
      <c r="H824" s="32" t="s">
        <v>6497</v>
      </c>
      <c r="I824" s="32" t="s">
        <v>4281</v>
      </c>
      <c r="J824" s="32" t="s">
        <v>4282</v>
      </c>
      <c r="K824" s="32" t="s">
        <v>4283</v>
      </c>
      <c r="L824" s="32" t="s">
        <v>7222</v>
      </c>
      <c r="M824" s="32" t="s">
        <v>7223</v>
      </c>
    </row>
    <row r="825" spans="1:13" ht="45" x14ac:dyDescent="0.25">
      <c r="A825" s="32" t="s">
        <v>4298</v>
      </c>
      <c r="B825" s="32" t="s">
        <v>8450</v>
      </c>
      <c r="C825" s="32" t="s">
        <v>3527</v>
      </c>
      <c r="D825" s="32" t="s">
        <v>116</v>
      </c>
      <c r="E825" s="32" t="s">
        <v>4299</v>
      </c>
      <c r="F825" s="32" t="s">
        <v>3781</v>
      </c>
      <c r="G825" s="32" t="s">
        <v>3625</v>
      </c>
      <c r="H825" s="32" t="s">
        <v>3625</v>
      </c>
      <c r="I825" s="32" t="s">
        <v>3924</v>
      </c>
      <c r="J825" s="32" t="s">
        <v>3925</v>
      </c>
      <c r="K825" s="32" t="s">
        <v>8239</v>
      </c>
      <c r="L825" s="32" t="s">
        <v>8240</v>
      </c>
      <c r="M825" s="32" t="s">
        <v>6890</v>
      </c>
    </row>
    <row r="826" spans="1:13" ht="30" x14ac:dyDescent="0.25">
      <c r="A826" s="32" t="s">
        <v>4262</v>
      </c>
      <c r="B826" s="32" t="s">
        <v>8450</v>
      </c>
      <c r="C826" s="32" t="s">
        <v>3527</v>
      </c>
      <c r="D826" s="32" t="s">
        <v>116</v>
      </c>
      <c r="E826" s="32" t="s">
        <v>4263</v>
      </c>
      <c r="F826" s="32" t="s">
        <v>3582</v>
      </c>
      <c r="G826" s="32" t="s">
        <v>3583</v>
      </c>
      <c r="H826" s="32" t="s">
        <v>3583</v>
      </c>
      <c r="I826" s="32" t="s">
        <v>4264</v>
      </c>
      <c r="J826" s="32" t="s">
        <v>4265</v>
      </c>
      <c r="K826" s="32" t="s">
        <v>4266</v>
      </c>
      <c r="L826" s="32" t="s">
        <v>7232</v>
      </c>
      <c r="M826" s="32" t="s">
        <v>7101</v>
      </c>
    </row>
    <row r="827" spans="1:13" ht="30" x14ac:dyDescent="0.25">
      <c r="A827" s="32" t="s">
        <v>4380</v>
      </c>
      <c r="B827" s="32" t="s">
        <v>8450</v>
      </c>
      <c r="C827" s="32" t="s">
        <v>3527</v>
      </c>
      <c r="D827" s="32" t="s">
        <v>116</v>
      </c>
      <c r="E827" s="32" t="s">
        <v>8246</v>
      </c>
      <c r="F827" s="32" t="s">
        <v>3573</v>
      </c>
      <c r="G827" s="32" t="s">
        <v>3574</v>
      </c>
      <c r="H827" s="32" t="s">
        <v>6067</v>
      </c>
      <c r="I827" s="32" t="s">
        <v>4235</v>
      </c>
      <c r="J827" s="32" t="s">
        <v>4236</v>
      </c>
      <c r="K827" s="32" t="s">
        <v>4237</v>
      </c>
      <c r="L827" s="32" t="s">
        <v>7238</v>
      </c>
      <c r="M827" s="32" t="s">
        <v>7239</v>
      </c>
    </row>
    <row r="828" spans="1:13" ht="30" x14ac:dyDescent="0.25">
      <c r="A828" s="32" t="s">
        <v>4056</v>
      </c>
      <c r="B828" s="32" t="s">
        <v>8450</v>
      </c>
      <c r="C828" s="32" t="s">
        <v>3527</v>
      </c>
      <c r="D828" s="32" t="s">
        <v>205</v>
      </c>
      <c r="E828" s="32" t="s">
        <v>4057</v>
      </c>
      <c r="F828" s="32" t="s">
        <v>3537</v>
      </c>
      <c r="G828" s="32" t="s">
        <v>3538</v>
      </c>
      <c r="H828" s="32" t="s">
        <v>3641</v>
      </c>
      <c r="I828" s="32" t="s">
        <v>3954</v>
      </c>
      <c r="J828" s="32" t="s">
        <v>3819</v>
      </c>
      <c r="K828" s="32" t="s">
        <v>3956</v>
      </c>
      <c r="L828" s="32" t="s">
        <v>7274</v>
      </c>
      <c r="M828" s="32" t="s">
        <v>7275</v>
      </c>
    </row>
    <row r="829" spans="1:13" ht="30" x14ac:dyDescent="0.25">
      <c r="A829" s="32" t="s">
        <v>4411</v>
      </c>
      <c r="B829" s="32" t="s">
        <v>8450</v>
      </c>
      <c r="C829" s="32" t="s">
        <v>3527</v>
      </c>
      <c r="D829" s="32" t="s">
        <v>116</v>
      </c>
      <c r="E829" s="32" t="s">
        <v>8247</v>
      </c>
      <c r="F829" s="32" t="s">
        <v>3640</v>
      </c>
      <c r="G829" s="32" t="s">
        <v>3641</v>
      </c>
      <c r="H829" s="32" t="s">
        <v>3641</v>
      </c>
      <c r="I829" s="32" t="s">
        <v>4301</v>
      </c>
      <c r="J829" s="32" t="s">
        <v>4302</v>
      </c>
      <c r="K829" s="32" t="s">
        <v>4412</v>
      </c>
      <c r="L829" s="32" t="s">
        <v>7313</v>
      </c>
      <c r="M829" s="32" t="s">
        <v>0</v>
      </c>
    </row>
    <row r="830" spans="1:13" ht="30" x14ac:dyDescent="0.25">
      <c r="A830" s="32" t="s">
        <v>4009</v>
      </c>
      <c r="B830" s="32" t="s">
        <v>8450</v>
      </c>
      <c r="C830" s="32" t="s">
        <v>3527</v>
      </c>
      <c r="D830" s="32" t="s">
        <v>205</v>
      </c>
      <c r="E830" s="32" t="s">
        <v>4010</v>
      </c>
      <c r="F830" s="32" t="s">
        <v>3537</v>
      </c>
      <c r="G830" s="32" t="s">
        <v>3538</v>
      </c>
      <c r="H830" s="32" t="s">
        <v>3641</v>
      </c>
      <c r="I830" s="32" t="s">
        <v>3954</v>
      </c>
      <c r="J830" s="32" t="s">
        <v>3819</v>
      </c>
      <c r="K830" s="32" t="s">
        <v>3956</v>
      </c>
      <c r="L830" s="32" t="s">
        <v>7274</v>
      </c>
      <c r="M830" s="32" t="s">
        <v>7275</v>
      </c>
    </row>
    <row r="831" spans="1:13" ht="30" x14ac:dyDescent="0.25">
      <c r="A831" s="32" t="s">
        <v>4464</v>
      </c>
      <c r="B831" s="32" t="s">
        <v>8450</v>
      </c>
      <c r="C831" s="32" t="s">
        <v>3527</v>
      </c>
      <c r="D831" s="32" t="s">
        <v>116</v>
      </c>
      <c r="E831" s="32" t="s">
        <v>4465</v>
      </c>
      <c r="F831" s="32" t="s">
        <v>3757</v>
      </c>
      <c r="G831" s="32" t="s">
        <v>3758</v>
      </c>
      <c r="H831" s="32" t="s">
        <v>3758</v>
      </c>
      <c r="I831" s="32" t="s">
        <v>4251</v>
      </c>
      <c r="J831" s="32" t="s">
        <v>4413</v>
      </c>
      <c r="K831" s="32" t="s">
        <v>4414</v>
      </c>
      <c r="L831" s="32" t="s">
        <v>7314</v>
      </c>
      <c r="M831" s="32" t="s">
        <v>6767</v>
      </c>
    </row>
    <row r="832" spans="1:13" ht="30" x14ac:dyDescent="0.25">
      <c r="A832" s="32" t="s">
        <v>4386</v>
      </c>
      <c r="B832" s="32" t="s">
        <v>8450</v>
      </c>
      <c r="C832" s="32" t="s">
        <v>3527</v>
      </c>
      <c r="D832" s="32" t="s">
        <v>116</v>
      </c>
      <c r="E832" s="32" t="s">
        <v>4387</v>
      </c>
      <c r="F832" s="32" t="s">
        <v>3582</v>
      </c>
      <c r="G832" s="32" t="s">
        <v>3583</v>
      </c>
      <c r="H832" s="32" t="s">
        <v>3583</v>
      </c>
      <c r="I832" s="32" t="s">
        <v>4264</v>
      </c>
      <c r="J832" s="32" t="s">
        <v>4265</v>
      </c>
      <c r="K832" s="32" t="s">
        <v>4266</v>
      </c>
      <c r="L832" s="32" t="s">
        <v>7232</v>
      </c>
      <c r="M832" s="32" t="s">
        <v>7101</v>
      </c>
    </row>
    <row r="833" spans="1:13" ht="30" x14ac:dyDescent="0.25">
      <c r="A833" s="32" t="s">
        <v>4458</v>
      </c>
      <c r="B833" s="32" t="s">
        <v>8450</v>
      </c>
      <c r="C833" s="32" t="s">
        <v>3527</v>
      </c>
      <c r="D833" s="32" t="s">
        <v>116</v>
      </c>
      <c r="E833" s="32" t="s">
        <v>4459</v>
      </c>
      <c r="F833" s="32" t="s">
        <v>3582</v>
      </c>
      <c r="G833" s="32" t="s">
        <v>3583</v>
      </c>
      <c r="H833" s="32" t="s">
        <v>3583</v>
      </c>
      <c r="I833" s="32" t="s">
        <v>4264</v>
      </c>
      <c r="J833" s="32" t="s">
        <v>4265</v>
      </c>
      <c r="K833" s="32" t="s">
        <v>4266</v>
      </c>
      <c r="L833" s="32" t="s">
        <v>7232</v>
      </c>
      <c r="M833" s="32" t="s">
        <v>7101</v>
      </c>
    </row>
    <row r="834" spans="1:13" ht="30" x14ac:dyDescent="0.25">
      <c r="A834" s="32" t="s">
        <v>4592</v>
      </c>
      <c r="B834" s="32" t="s">
        <v>8450</v>
      </c>
      <c r="C834" s="32" t="s">
        <v>4483</v>
      </c>
      <c r="D834" s="32" t="s">
        <v>116</v>
      </c>
      <c r="E834" s="32" t="s">
        <v>4593</v>
      </c>
      <c r="F834" s="32" t="s">
        <v>4594</v>
      </c>
      <c r="G834" s="32" t="s">
        <v>4495</v>
      </c>
      <c r="H834" s="32" t="s">
        <v>4495</v>
      </c>
      <c r="I834" s="32" t="s">
        <v>4595</v>
      </c>
      <c r="J834" s="32" t="s">
        <v>0</v>
      </c>
      <c r="K834" s="32" t="s">
        <v>0</v>
      </c>
      <c r="L834" s="32" t="s">
        <v>0</v>
      </c>
      <c r="M834" s="32" t="s">
        <v>0</v>
      </c>
    </row>
    <row r="835" spans="1:13" ht="30" x14ac:dyDescent="0.25">
      <c r="A835" s="32" t="s">
        <v>4909</v>
      </c>
      <c r="B835" s="32" t="s">
        <v>8450</v>
      </c>
      <c r="C835" s="32" t="s">
        <v>4483</v>
      </c>
      <c r="D835" s="32" t="s">
        <v>205</v>
      </c>
      <c r="E835" s="32" t="s">
        <v>4910</v>
      </c>
      <c r="F835" s="32" t="s">
        <v>4561</v>
      </c>
      <c r="G835" s="32" t="s">
        <v>4562</v>
      </c>
      <c r="H835" s="32" t="s">
        <v>4562</v>
      </c>
      <c r="I835" s="32" t="s">
        <v>4911</v>
      </c>
      <c r="J835" s="32" t="s">
        <v>4912</v>
      </c>
      <c r="K835" s="32" t="s">
        <v>4913</v>
      </c>
      <c r="L835" s="32" t="s">
        <v>7315</v>
      </c>
      <c r="M835" s="32" t="s">
        <v>7316</v>
      </c>
    </row>
    <row r="836" spans="1:13" ht="45" x14ac:dyDescent="0.25">
      <c r="A836" s="32" t="s">
        <v>4700</v>
      </c>
      <c r="B836" s="32" t="s">
        <v>8450</v>
      </c>
      <c r="C836" s="32" t="s">
        <v>4483</v>
      </c>
      <c r="D836" s="32" t="s">
        <v>116</v>
      </c>
      <c r="E836" s="32" t="s">
        <v>4701</v>
      </c>
      <c r="F836" s="32" t="s">
        <v>8248</v>
      </c>
      <c r="G836" s="32" t="s">
        <v>4502</v>
      </c>
      <c r="H836" s="32" t="s">
        <v>4502</v>
      </c>
      <c r="I836" s="32" t="s">
        <v>8249</v>
      </c>
      <c r="J836" s="32" t="s">
        <v>4702</v>
      </c>
      <c r="K836" s="32" t="s">
        <v>4703</v>
      </c>
      <c r="L836" s="32" t="s">
        <v>7317</v>
      </c>
      <c r="M836" s="32" t="s">
        <v>7318</v>
      </c>
    </row>
    <row r="837" spans="1:13" ht="30" x14ac:dyDescent="0.25">
      <c r="A837" s="32" t="s">
        <v>7319</v>
      </c>
      <c r="B837" s="32" t="s">
        <v>8450</v>
      </c>
      <c r="C837" s="32" t="s">
        <v>4483</v>
      </c>
      <c r="D837" s="32" t="s">
        <v>205</v>
      </c>
      <c r="E837" s="32" t="s">
        <v>7320</v>
      </c>
      <c r="F837" s="32" t="s">
        <v>4659</v>
      </c>
      <c r="G837" s="32" t="s">
        <v>4660</v>
      </c>
      <c r="H837" s="32" t="s">
        <v>6535</v>
      </c>
      <c r="I837" s="32" t="s">
        <v>5068</v>
      </c>
      <c r="J837" s="32" t="s">
        <v>5069</v>
      </c>
      <c r="K837" s="32" t="s">
        <v>5070</v>
      </c>
      <c r="L837" s="32" t="s">
        <v>7321</v>
      </c>
      <c r="M837" s="32" t="s">
        <v>0</v>
      </c>
    </row>
    <row r="838" spans="1:13" ht="30" x14ac:dyDescent="0.25">
      <c r="A838" s="32" t="s">
        <v>7322</v>
      </c>
      <c r="B838" s="32" t="s">
        <v>8450</v>
      </c>
      <c r="C838" s="32" t="s">
        <v>4483</v>
      </c>
      <c r="D838" s="32" t="s">
        <v>116</v>
      </c>
      <c r="E838" s="32" t="s">
        <v>7323</v>
      </c>
      <c r="F838" s="32" t="s">
        <v>4529</v>
      </c>
      <c r="G838" s="32" t="s">
        <v>4502</v>
      </c>
      <c r="H838" s="32" t="s">
        <v>4502</v>
      </c>
      <c r="I838" s="32" t="s">
        <v>4530</v>
      </c>
      <c r="J838" s="32" t="s">
        <v>5026</v>
      </c>
      <c r="K838" s="32" t="s">
        <v>5027</v>
      </c>
      <c r="L838" s="32" t="s">
        <v>7324</v>
      </c>
      <c r="M838" s="32" t="s">
        <v>7325</v>
      </c>
    </row>
    <row r="839" spans="1:13" ht="30" x14ac:dyDescent="0.25">
      <c r="A839" s="32" t="s">
        <v>4922</v>
      </c>
      <c r="B839" s="32" t="s">
        <v>8450</v>
      </c>
      <c r="C839" s="32" t="s">
        <v>4483</v>
      </c>
      <c r="D839" s="32" t="s">
        <v>205</v>
      </c>
      <c r="E839" s="32" t="s">
        <v>4923</v>
      </c>
      <c r="F839" s="32" t="s">
        <v>4541</v>
      </c>
      <c r="G839" s="32" t="s">
        <v>4542</v>
      </c>
      <c r="H839" s="32" t="s">
        <v>6507</v>
      </c>
      <c r="I839" s="32" t="s">
        <v>4690</v>
      </c>
      <c r="J839" s="32" t="s">
        <v>4758</v>
      </c>
      <c r="K839" s="32" t="s">
        <v>4692</v>
      </c>
      <c r="L839" s="32" t="s">
        <v>7326</v>
      </c>
      <c r="M839" s="32" t="s">
        <v>0</v>
      </c>
    </row>
    <row r="840" spans="1:13" ht="45" x14ac:dyDescent="0.25">
      <c r="A840" s="32" t="s">
        <v>4823</v>
      </c>
      <c r="B840" s="32" t="s">
        <v>8450</v>
      </c>
      <c r="C840" s="32" t="s">
        <v>4483</v>
      </c>
      <c r="D840" s="32" t="s">
        <v>116</v>
      </c>
      <c r="E840" s="32" t="s">
        <v>4824</v>
      </c>
      <c r="F840" s="32" t="s">
        <v>4535</v>
      </c>
      <c r="G840" s="32" t="s">
        <v>4502</v>
      </c>
      <c r="H840" s="32" t="s">
        <v>4502</v>
      </c>
      <c r="I840" s="32" t="s">
        <v>4536</v>
      </c>
      <c r="J840" s="32" t="s">
        <v>4537</v>
      </c>
      <c r="K840" s="32" t="s">
        <v>4538</v>
      </c>
      <c r="L840" s="32" t="s">
        <v>7327</v>
      </c>
      <c r="M840" s="32" t="s">
        <v>0</v>
      </c>
    </row>
    <row r="841" spans="1:13" ht="45" x14ac:dyDescent="0.25">
      <c r="A841" s="32" t="s">
        <v>4815</v>
      </c>
      <c r="B841" s="32" t="s">
        <v>8450</v>
      </c>
      <c r="C841" s="32" t="s">
        <v>4483</v>
      </c>
      <c r="D841" s="32" t="s">
        <v>116</v>
      </c>
      <c r="E841" s="32" t="s">
        <v>4816</v>
      </c>
      <c r="F841" s="32" t="s">
        <v>4594</v>
      </c>
      <c r="G841" s="32" t="s">
        <v>4495</v>
      </c>
      <c r="H841" s="32" t="s">
        <v>4495</v>
      </c>
      <c r="I841" s="32" t="s">
        <v>4817</v>
      </c>
      <c r="J841" s="32" t="s">
        <v>4818</v>
      </c>
      <c r="K841" s="32" t="s">
        <v>4819</v>
      </c>
      <c r="L841" s="32" t="s">
        <v>7328</v>
      </c>
      <c r="M841" s="32" t="s">
        <v>7329</v>
      </c>
    </row>
    <row r="842" spans="1:13" ht="30" x14ac:dyDescent="0.25">
      <c r="A842" s="32" t="s">
        <v>4957</v>
      </c>
      <c r="B842" s="32" t="s">
        <v>8450</v>
      </c>
      <c r="C842" s="32" t="s">
        <v>4483</v>
      </c>
      <c r="D842" s="32" t="s">
        <v>116</v>
      </c>
      <c r="E842" s="32" t="s">
        <v>4958</v>
      </c>
      <c r="F842" s="32" t="s">
        <v>4779</v>
      </c>
      <c r="G842" s="32" t="s">
        <v>4780</v>
      </c>
      <c r="H842" s="32" t="s">
        <v>4731</v>
      </c>
      <c r="I842" s="32" t="s">
        <v>4843</v>
      </c>
      <c r="J842" s="32" t="s">
        <v>4782</v>
      </c>
      <c r="K842" s="32" t="s">
        <v>4783</v>
      </c>
      <c r="L842" s="32" t="s">
        <v>7330</v>
      </c>
      <c r="M842" s="32" t="s">
        <v>7331</v>
      </c>
    </row>
    <row r="843" spans="1:13" ht="30" x14ac:dyDescent="0.25">
      <c r="A843" s="32" t="s">
        <v>4688</v>
      </c>
      <c r="B843" s="32" t="s">
        <v>8450</v>
      </c>
      <c r="C843" s="32" t="s">
        <v>4483</v>
      </c>
      <c r="D843" s="32" t="s">
        <v>205</v>
      </c>
      <c r="E843" s="32" t="s">
        <v>4689</v>
      </c>
      <c r="F843" s="32" t="s">
        <v>4541</v>
      </c>
      <c r="G843" s="32" t="s">
        <v>4542</v>
      </c>
      <c r="H843" s="32" t="s">
        <v>6507</v>
      </c>
      <c r="I843" s="32" t="s">
        <v>4690</v>
      </c>
      <c r="J843" s="32" t="s">
        <v>4691</v>
      </c>
      <c r="K843" s="32" t="s">
        <v>4692</v>
      </c>
      <c r="L843" s="32" t="s">
        <v>7326</v>
      </c>
      <c r="M843" s="32" t="s">
        <v>7332</v>
      </c>
    </row>
    <row r="844" spans="1:13" ht="30" x14ac:dyDescent="0.25">
      <c r="A844" s="32" t="s">
        <v>4695</v>
      </c>
      <c r="B844" s="32" t="s">
        <v>8450</v>
      </c>
      <c r="C844" s="32" t="s">
        <v>4483</v>
      </c>
      <c r="D844" s="32" t="s">
        <v>116</v>
      </c>
      <c r="E844" s="32" t="s">
        <v>4696</v>
      </c>
      <c r="F844" s="32" t="s">
        <v>4486</v>
      </c>
      <c r="G844" s="32" t="s">
        <v>4487</v>
      </c>
      <c r="H844" s="32" t="s">
        <v>4487</v>
      </c>
      <c r="I844" s="32" t="s">
        <v>4697</v>
      </c>
      <c r="J844" s="32" t="s">
        <v>4698</v>
      </c>
      <c r="K844" s="32" t="s">
        <v>4699</v>
      </c>
      <c r="L844" s="32" t="s">
        <v>7333</v>
      </c>
      <c r="M844" s="32" t="s">
        <v>6767</v>
      </c>
    </row>
    <row r="845" spans="1:13" ht="30" x14ac:dyDescent="0.25">
      <c r="A845" s="32" t="s">
        <v>4984</v>
      </c>
      <c r="B845" s="32" t="s">
        <v>8450</v>
      </c>
      <c r="C845" s="32" t="s">
        <v>4483</v>
      </c>
      <c r="D845" s="32" t="s">
        <v>116</v>
      </c>
      <c r="E845" s="32" t="s">
        <v>4985</v>
      </c>
      <c r="F845" s="32" t="s">
        <v>4594</v>
      </c>
      <c r="G845" s="32" t="s">
        <v>4495</v>
      </c>
      <c r="H845" s="32" t="s">
        <v>4495</v>
      </c>
      <c r="I845" s="32" t="s">
        <v>4817</v>
      </c>
      <c r="J845" s="32" t="s">
        <v>8250</v>
      </c>
      <c r="K845" s="32" t="s">
        <v>8251</v>
      </c>
      <c r="L845" s="32" t="s">
        <v>7334</v>
      </c>
      <c r="M845" s="32" t="s">
        <v>6906</v>
      </c>
    </row>
    <row r="846" spans="1:13" ht="30" x14ac:dyDescent="0.25">
      <c r="A846" s="32" t="s">
        <v>4680</v>
      </c>
      <c r="B846" s="32" t="s">
        <v>8450</v>
      </c>
      <c r="C846" s="32" t="s">
        <v>4483</v>
      </c>
      <c r="D846" s="32" t="s">
        <v>116</v>
      </c>
      <c r="E846" s="32" t="s">
        <v>4681</v>
      </c>
      <c r="F846" s="32" t="s">
        <v>4535</v>
      </c>
      <c r="G846" s="32" t="s">
        <v>4502</v>
      </c>
      <c r="H846" s="32" t="s">
        <v>4502</v>
      </c>
      <c r="I846" s="32" t="s">
        <v>4682</v>
      </c>
      <c r="J846" s="32" t="s">
        <v>0</v>
      </c>
      <c r="K846" s="32" t="s">
        <v>8124</v>
      </c>
      <c r="L846" s="32" t="s">
        <v>6885</v>
      </c>
      <c r="M846" s="32" t="s">
        <v>6886</v>
      </c>
    </row>
    <row r="847" spans="1:13" ht="30" x14ac:dyDescent="0.25">
      <c r="A847" s="32" t="s">
        <v>4888</v>
      </c>
      <c r="B847" s="32" t="s">
        <v>8450</v>
      </c>
      <c r="C847" s="32" t="s">
        <v>4483</v>
      </c>
      <c r="D847" s="32" t="s">
        <v>116</v>
      </c>
      <c r="E847" s="32" t="s">
        <v>4889</v>
      </c>
      <c r="F847" s="32" t="s">
        <v>4890</v>
      </c>
      <c r="G847" s="32" t="s">
        <v>4891</v>
      </c>
      <c r="H847" s="32" t="s">
        <v>6535</v>
      </c>
      <c r="I847" s="32" t="s">
        <v>4892</v>
      </c>
      <c r="J847" s="32" t="s">
        <v>4893</v>
      </c>
      <c r="K847" s="32" t="s">
        <v>4894</v>
      </c>
      <c r="L847" s="32" t="s">
        <v>7335</v>
      </c>
      <c r="M847" s="32" t="s">
        <v>7336</v>
      </c>
    </row>
    <row r="848" spans="1:13" ht="30" x14ac:dyDescent="0.25">
      <c r="A848" s="32" t="s">
        <v>4876</v>
      </c>
      <c r="B848" s="32" t="s">
        <v>8450</v>
      </c>
      <c r="C848" s="32" t="s">
        <v>4483</v>
      </c>
      <c r="D848" s="32" t="s">
        <v>116</v>
      </c>
      <c r="E848" s="32" t="s">
        <v>8252</v>
      </c>
      <c r="F848" s="32" t="s">
        <v>4494</v>
      </c>
      <c r="G848" s="32" t="s">
        <v>4495</v>
      </c>
      <c r="H848" s="32" t="s">
        <v>4495</v>
      </c>
      <c r="I848" s="32" t="s">
        <v>4687</v>
      </c>
      <c r="J848" s="32" t="s">
        <v>8253</v>
      </c>
      <c r="K848" s="32" t="s">
        <v>8254</v>
      </c>
      <c r="L848" s="32" t="s">
        <v>7337</v>
      </c>
      <c r="M848" s="32" t="s">
        <v>8255</v>
      </c>
    </row>
    <row r="849" spans="1:13" ht="30" x14ac:dyDescent="0.25">
      <c r="A849" s="32" t="s">
        <v>4686</v>
      </c>
      <c r="B849" s="32" t="s">
        <v>8450</v>
      </c>
      <c r="C849" s="32" t="s">
        <v>4483</v>
      </c>
      <c r="D849" s="32" t="s">
        <v>116</v>
      </c>
      <c r="E849" s="32" t="s">
        <v>8256</v>
      </c>
      <c r="F849" s="32" t="s">
        <v>4494</v>
      </c>
      <c r="G849" s="32" t="s">
        <v>4495</v>
      </c>
      <c r="H849" s="32" t="s">
        <v>4495</v>
      </c>
      <c r="I849" s="32" t="s">
        <v>4687</v>
      </c>
      <c r="J849" s="32" t="s">
        <v>8253</v>
      </c>
      <c r="K849" s="32" t="s">
        <v>8254</v>
      </c>
      <c r="L849" s="32" t="s">
        <v>7339</v>
      </c>
      <c r="M849" s="32" t="s">
        <v>8255</v>
      </c>
    </row>
    <row r="850" spans="1:13" ht="45" x14ac:dyDescent="0.25">
      <c r="A850" s="32" t="s">
        <v>4827</v>
      </c>
      <c r="B850" s="32" t="s">
        <v>8450</v>
      </c>
      <c r="C850" s="32" t="s">
        <v>4483</v>
      </c>
      <c r="D850" s="32" t="s">
        <v>116</v>
      </c>
      <c r="E850" s="32" t="s">
        <v>4828</v>
      </c>
      <c r="F850" s="32" t="s">
        <v>4522</v>
      </c>
      <c r="G850" s="32" t="s">
        <v>4523</v>
      </c>
      <c r="H850" s="32" t="s">
        <v>4523</v>
      </c>
      <c r="I850" s="32" t="s">
        <v>4829</v>
      </c>
      <c r="J850" s="32" t="s">
        <v>4830</v>
      </c>
      <c r="K850" s="32" t="s">
        <v>4831</v>
      </c>
      <c r="L850" s="32" t="s">
        <v>7340</v>
      </c>
      <c r="M850" s="32" t="s">
        <v>0</v>
      </c>
    </row>
    <row r="851" spans="1:13" ht="30" x14ac:dyDescent="0.25">
      <c r="A851" s="32" t="s">
        <v>4835</v>
      </c>
      <c r="B851" s="32" t="s">
        <v>8450</v>
      </c>
      <c r="C851" s="32" t="s">
        <v>4483</v>
      </c>
      <c r="D851" s="32" t="s">
        <v>116</v>
      </c>
      <c r="E851" s="32" t="s">
        <v>4836</v>
      </c>
      <c r="F851" s="32" t="s">
        <v>4589</v>
      </c>
      <c r="G851" s="32" t="s">
        <v>4590</v>
      </c>
      <c r="H851" s="32" t="s">
        <v>6516</v>
      </c>
      <c r="I851" s="32" t="s">
        <v>4591</v>
      </c>
      <c r="J851" s="32" t="s">
        <v>8257</v>
      </c>
      <c r="K851" s="32" t="s">
        <v>8258</v>
      </c>
      <c r="L851" s="32" t="s">
        <v>7341</v>
      </c>
      <c r="M851" s="32" t="s">
        <v>0</v>
      </c>
    </row>
    <row r="852" spans="1:13" ht="30" x14ac:dyDescent="0.25">
      <c r="A852" s="32" t="s">
        <v>4841</v>
      </c>
      <c r="B852" s="32" t="s">
        <v>8450</v>
      </c>
      <c r="C852" s="32" t="s">
        <v>4483</v>
      </c>
      <c r="D852" s="32" t="s">
        <v>116</v>
      </c>
      <c r="E852" s="32" t="s">
        <v>4842</v>
      </c>
      <c r="F852" s="32" t="s">
        <v>4779</v>
      </c>
      <c r="G852" s="32" t="s">
        <v>4780</v>
      </c>
      <c r="H852" s="32" t="s">
        <v>4731</v>
      </c>
      <c r="I852" s="32" t="s">
        <v>4843</v>
      </c>
      <c r="J852" s="32" t="s">
        <v>4844</v>
      </c>
      <c r="K852" s="32" t="s">
        <v>4845</v>
      </c>
      <c r="L852" s="32" t="s">
        <v>7342</v>
      </c>
      <c r="M852" s="32" t="s">
        <v>7343</v>
      </c>
    </row>
    <row r="853" spans="1:13" ht="30" x14ac:dyDescent="0.25">
      <c r="A853" s="32" t="s">
        <v>5067</v>
      </c>
      <c r="B853" s="32" t="s">
        <v>8450</v>
      </c>
      <c r="C853" s="32" t="s">
        <v>4483</v>
      </c>
      <c r="D853" s="32" t="s">
        <v>205</v>
      </c>
      <c r="E853" s="32" t="s">
        <v>7344</v>
      </c>
      <c r="F853" s="32" t="s">
        <v>4659</v>
      </c>
      <c r="G853" s="32" t="s">
        <v>4660</v>
      </c>
      <c r="H853" s="32" t="s">
        <v>6535</v>
      </c>
      <c r="I853" s="32" t="s">
        <v>5068</v>
      </c>
      <c r="J853" s="32" t="s">
        <v>5069</v>
      </c>
      <c r="K853" s="32" t="s">
        <v>5070</v>
      </c>
      <c r="L853" s="32" t="s">
        <v>7321</v>
      </c>
      <c r="M853" s="32" t="s">
        <v>0</v>
      </c>
    </row>
    <row r="854" spans="1:13" ht="30" x14ac:dyDescent="0.25">
      <c r="A854" s="32" t="s">
        <v>5065</v>
      </c>
      <c r="B854" s="32" t="s">
        <v>8450</v>
      </c>
      <c r="C854" s="32" t="s">
        <v>4483</v>
      </c>
      <c r="D854" s="32" t="s">
        <v>205</v>
      </c>
      <c r="E854" s="32" t="s">
        <v>5066</v>
      </c>
      <c r="F854" s="32" t="s">
        <v>4561</v>
      </c>
      <c r="G854" s="32" t="s">
        <v>4562</v>
      </c>
      <c r="H854" s="32" t="s">
        <v>4562</v>
      </c>
      <c r="I854" s="32" t="s">
        <v>4911</v>
      </c>
      <c r="J854" s="32" t="s">
        <v>4912</v>
      </c>
      <c r="K854" s="32" t="s">
        <v>4913</v>
      </c>
      <c r="L854" s="32" t="s">
        <v>7315</v>
      </c>
      <c r="M854" s="32" t="s">
        <v>7316</v>
      </c>
    </row>
    <row r="855" spans="1:13" ht="45" x14ac:dyDescent="0.25">
      <c r="A855" s="32" t="s">
        <v>5090</v>
      </c>
      <c r="B855" s="32" t="s">
        <v>8450</v>
      </c>
      <c r="C855" s="32" t="s">
        <v>4483</v>
      </c>
      <c r="D855" s="32" t="s">
        <v>205</v>
      </c>
      <c r="E855" s="32" t="s">
        <v>5091</v>
      </c>
      <c r="F855" s="32" t="s">
        <v>4639</v>
      </c>
      <c r="G855" s="32" t="s">
        <v>4640</v>
      </c>
      <c r="H855" s="32" t="s">
        <v>6507</v>
      </c>
      <c r="I855" s="32" t="s">
        <v>5092</v>
      </c>
      <c r="J855" s="32" t="s">
        <v>5093</v>
      </c>
      <c r="K855" s="32" t="s">
        <v>5094</v>
      </c>
      <c r="L855" s="32" t="s">
        <v>7345</v>
      </c>
      <c r="M855" s="32" t="s">
        <v>7346</v>
      </c>
    </row>
    <row r="856" spans="1:13" ht="30" x14ac:dyDescent="0.25">
      <c r="A856" s="32" t="s">
        <v>4989</v>
      </c>
      <c r="B856" s="32" t="s">
        <v>8450</v>
      </c>
      <c r="C856" s="32" t="s">
        <v>4483</v>
      </c>
      <c r="D856" s="32" t="s">
        <v>116</v>
      </c>
      <c r="E856" s="32" t="s">
        <v>4990</v>
      </c>
      <c r="F856" s="32" t="s">
        <v>4486</v>
      </c>
      <c r="G856" s="32" t="s">
        <v>4487</v>
      </c>
      <c r="H856" s="32" t="s">
        <v>4487</v>
      </c>
      <c r="I856" s="32" t="s">
        <v>4991</v>
      </c>
      <c r="J856" s="32" t="s">
        <v>4992</v>
      </c>
      <c r="K856" s="32" t="s">
        <v>4993</v>
      </c>
      <c r="L856" s="32" t="s">
        <v>7347</v>
      </c>
      <c r="M856" s="32" t="s">
        <v>7348</v>
      </c>
    </row>
    <row r="857" spans="1:13" ht="45" x14ac:dyDescent="0.25">
      <c r="A857" s="32" t="s">
        <v>4610</v>
      </c>
      <c r="B857" s="32" t="s">
        <v>8450</v>
      </c>
      <c r="C857" s="32" t="s">
        <v>4483</v>
      </c>
      <c r="D857" s="32" t="s">
        <v>116</v>
      </c>
      <c r="E857" s="32" t="s">
        <v>4611</v>
      </c>
      <c r="F857" s="32" t="s">
        <v>4522</v>
      </c>
      <c r="G857" s="32" t="s">
        <v>4523</v>
      </c>
      <c r="H857" s="32" t="s">
        <v>4523</v>
      </c>
      <c r="I857" s="32" t="s">
        <v>4612</v>
      </c>
      <c r="J857" s="32" t="s">
        <v>4613</v>
      </c>
      <c r="K857" s="32" t="s">
        <v>4614</v>
      </c>
      <c r="L857" s="32" t="s">
        <v>7349</v>
      </c>
      <c r="M857" s="32" t="s">
        <v>8259</v>
      </c>
    </row>
    <row r="858" spans="1:13" ht="45" x14ac:dyDescent="0.25">
      <c r="A858" s="32" t="s">
        <v>5017</v>
      </c>
      <c r="B858" s="32" t="s">
        <v>8450</v>
      </c>
      <c r="C858" s="32" t="s">
        <v>4483</v>
      </c>
      <c r="D858" s="32" t="s">
        <v>205</v>
      </c>
      <c r="E858" s="32" t="s">
        <v>5018</v>
      </c>
      <c r="F858" s="32" t="s">
        <v>5019</v>
      </c>
      <c r="G858" s="32" t="s">
        <v>5020</v>
      </c>
      <c r="H858" s="32" t="s">
        <v>4487</v>
      </c>
      <c r="I858" s="32" t="s">
        <v>5021</v>
      </c>
      <c r="J858" s="32" t="s">
        <v>5022</v>
      </c>
      <c r="K858" s="32" t="s">
        <v>5023</v>
      </c>
      <c r="L858" s="32" t="s">
        <v>7350</v>
      </c>
      <c r="M858" s="32" t="s">
        <v>0</v>
      </c>
    </row>
    <row r="859" spans="1:13" ht="45" x14ac:dyDescent="0.25">
      <c r="A859" s="32" t="s">
        <v>4547</v>
      </c>
      <c r="B859" s="32" t="s">
        <v>8450</v>
      </c>
      <c r="C859" s="32" t="s">
        <v>4483</v>
      </c>
      <c r="D859" s="32" t="s">
        <v>116</v>
      </c>
      <c r="E859" s="32" t="s">
        <v>4548</v>
      </c>
      <c r="F859" s="32" t="s">
        <v>4529</v>
      </c>
      <c r="G859" s="32" t="s">
        <v>4502</v>
      </c>
      <c r="H859" s="32" t="s">
        <v>4502</v>
      </c>
      <c r="I859" s="32" t="s">
        <v>4549</v>
      </c>
      <c r="J859" s="32" t="s">
        <v>4550</v>
      </c>
      <c r="K859" s="32" t="s">
        <v>4551</v>
      </c>
      <c r="L859" s="32" t="s">
        <v>7351</v>
      </c>
      <c r="M859" s="32" t="s">
        <v>7352</v>
      </c>
    </row>
    <row r="860" spans="1:13" ht="45" x14ac:dyDescent="0.25">
      <c r="A860" s="32" t="s">
        <v>4527</v>
      </c>
      <c r="B860" s="32" t="s">
        <v>8450</v>
      </c>
      <c r="C860" s="32" t="s">
        <v>4483</v>
      </c>
      <c r="D860" s="32" t="s">
        <v>116</v>
      </c>
      <c r="E860" s="32" t="s">
        <v>4528</v>
      </c>
      <c r="F860" s="32" t="s">
        <v>4529</v>
      </c>
      <c r="G860" s="32" t="s">
        <v>4502</v>
      </c>
      <c r="H860" s="32" t="s">
        <v>4502</v>
      </c>
      <c r="I860" s="32" t="s">
        <v>4530</v>
      </c>
      <c r="J860" s="32" t="s">
        <v>4531</v>
      </c>
      <c r="K860" s="32" t="s">
        <v>4532</v>
      </c>
      <c r="L860" s="32" t="s">
        <v>7353</v>
      </c>
      <c r="M860" s="32" t="s">
        <v>7325</v>
      </c>
    </row>
    <row r="861" spans="1:13" ht="45" x14ac:dyDescent="0.25">
      <c r="A861" s="32" t="s">
        <v>4579</v>
      </c>
      <c r="B861" s="32" t="s">
        <v>8450</v>
      </c>
      <c r="C861" s="32" t="s">
        <v>4483</v>
      </c>
      <c r="D861" s="32" t="s">
        <v>116</v>
      </c>
      <c r="E861" s="32" t="s">
        <v>4580</v>
      </c>
      <c r="F861" s="32" t="s">
        <v>4516</v>
      </c>
      <c r="G861" s="32" t="s">
        <v>4502</v>
      </c>
      <c r="H861" s="32" t="s">
        <v>4502</v>
      </c>
      <c r="I861" s="32" t="s">
        <v>4517</v>
      </c>
      <c r="J861" s="32" t="s">
        <v>4581</v>
      </c>
      <c r="K861" s="32" t="s">
        <v>4519</v>
      </c>
      <c r="L861" s="32" t="s">
        <v>7354</v>
      </c>
      <c r="M861" s="32" t="s">
        <v>7355</v>
      </c>
    </row>
    <row r="862" spans="1:13" ht="30" x14ac:dyDescent="0.25">
      <c r="A862" s="32" t="s">
        <v>4514</v>
      </c>
      <c r="B862" s="32" t="s">
        <v>8450</v>
      </c>
      <c r="C862" s="32" t="s">
        <v>4483</v>
      </c>
      <c r="D862" s="32" t="s">
        <v>116</v>
      </c>
      <c r="E862" s="32" t="s">
        <v>4515</v>
      </c>
      <c r="F862" s="32" t="s">
        <v>4516</v>
      </c>
      <c r="G862" s="32" t="s">
        <v>4502</v>
      </c>
      <c r="H862" s="32" t="s">
        <v>4502</v>
      </c>
      <c r="I862" s="32" t="s">
        <v>4517</v>
      </c>
      <c r="J862" s="32" t="s">
        <v>4518</v>
      </c>
      <c r="K862" s="32" t="s">
        <v>4519</v>
      </c>
      <c r="L862" s="32" t="s">
        <v>7356</v>
      </c>
      <c r="M862" s="32" t="s">
        <v>7357</v>
      </c>
    </row>
    <row r="863" spans="1:13" ht="30" x14ac:dyDescent="0.25">
      <c r="A863" s="32" t="s">
        <v>4566</v>
      </c>
      <c r="B863" s="32" t="s">
        <v>8450</v>
      </c>
      <c r="C863" s="32" t="s">
        <v>4483</v>
      </c>
      <c r="D863" s="32" t="s">
        <v>13</v>
      </c>
      <c r="E863" s="32" t="s">
        <v>4567</v>
      </c>
      <c r="F863" s="32" t="s">
        <v>4568</v>
      </c>
      <c r="G863" s="32" t="s">
        <v>4502</v>
      </c>
      <c r="H863" s="32" t="s">
        <v>4502</v>
      </c>
      <c r="I863" s="32" t="s">
        <v>4569</v>
      </c>
      <c r="J863" s="32" t="s">
        <v>4570</v>
      </c>
      <c r="K863" s="32" t="s">
        <v>4571</v>
      </c>
      <c r="L863" s="32" t="s">
        <v>7358</v>
      </c>
      <c r="M863" s="32" t="s">
        <v>8260</v>
      </c>
    </row>
    <row r="864" spans="1:13" ht="45" x14ac:dyDescent="0.25">
      <c r="A864" s="32" t="s">
        <v>4986</v>
      </c>
      <c r="B864" s="32" t="s">
        <v>8450</v>
      </c>
      <c r="C864" s="32" t="s">
        <v>4483</v>
      </c>
      <c r="D864" s="32" t="s">
        <v>13</v>
      </c>
      <c r="E864" s="32" t="s">
        <v>4987</v>
      </c>
      <c r="F864" s="32" t="s">
        <v>4635</v>
      </c>
      <c r="G864" s="32" t="s">
        <v>4502</v>
      </c>
      <c r="H864" s="32" t="s">
        <v>4502</v>
      </c>
      <c r="I864" s="32" t="s">
        <v>4988</v>
      </c>
      <c r="J864" s="32" t="s">
        <v>8261</v>
      </c>
      <c r="K864" s="32" t="s">
        <v>8262</v>
      </c>
      <c r="L864" s="32" t="s">
        <v>7359</v>
      </c>
      <c r="M864" s="32" t="s">
        <v>8263</v>
      </c>
    </row>
    <row r="865" spans="1:13" ht="30" x14ac:dyDescent="0.25">
      <c r="A865" s="32" t="s">
        <v>4633</v>
      </c>
      <c r="B865" s="32" t="s">
        <v>8450</v>
      </c>
      <c r="C865" s="32" t="s">
        <v>4483</v>
      </c>
      <c r="D865" s="32" t="s">
        <v>13</v>
      </c>
      <c r="E865" s="32" t="s">
        <v>4634</v>
      </c>
      <c r="F865" s="32" t="s">
        <v>4635</v>
      </c>
      <c r="G865" s="32" t="s">
        <v>4502</v>
      </c>
      <c r="H865" s="32" t="s">
        <v>4502</v>
      </c>
      <c r="I865" s="32" t="s">
        <v>4636</v>
      </c>
      <c r="J865" s="32" t="s">
        <v>4637</v>
      </c>
      <c r="K865" s="32" t="s">
        <v>4638</v>
      </c>
      <c r="L865" s="32" t="s">
        <v>7360</v>
      </c>
      <c r="M865" s="32" t="s">
        <v>8264</v>
      </c>
    </row>
    <row r="866" spans="1:13" ht="30" x14ac:dyDescent="0.25">
      <c r="A866" s="32" t="s">
        <v>4774</v>
      </c>
      <c r="B866" s="32" t="s">
        <v>8450</v>
      </c>
      <c r="C866" s="32" t="s">
        <v>4483</v>
      </c>
      <c r="D866" s="32" t="s">
        <v>13</v>
      </c>
      <c r="E866" s="32" t="s">
        <v>8265</v>
      </c>
      <c r="F866" s="32" t="s">
        <v>4635</v>
      </c>
      <c r="G866" s="32" t="s">
        <v>4502</v>
      </c>
      <c r="H866" s="32" t="s">
        <v>4502</v>
      </c>
      <c r="I866" s="32" t="s">
        <v>4569</v>
      </c>
      <c r="J866" s="32" t="s">
        <v>4775</v>
      </c>
      <c r="K866" s="32" t="s">
        <v>4776</v>
      </c>
      <c r="L866" s="32" t="s">
        <v>7361</v>
      </c>
      <c r="M866" s="32" t="s">
        <v>8266</v>
      </c>
    </row>
    <row r="867" spans="1:13" ht="30" x14ac:dyDescent="0.25">
      <c r="A867" s="32" t="s">
        <v>4623</v>
      </c>
      <c r="B867" s="32" t="s">
        <v>8450</v>
      </c>
      <c r="C867" s="32" t="s">
        <v>4483</v>
      </c>
      <c r="D867" s="32" t="s">
        <v>13</v>
      </c>
      <c r="E867" s="32" t="s">
        <v>4624</v>
      </c>
      <c r="F867" s="32" t="s">
        <v>4529</v>
      </c>
      <c r="G867" s="32" t="s">
        <v>4502</v>
      </c>
      <c r="H867" s="32" t="s">
        <v>4502</v>
      </c>
      <c r="I867" s="32" t="s">
        <v>4625</v>
      </c>
      <c r="J867" s="32" t="s">
        <v>4626</v>
      </c>
      <c r="K867" s="32" t="s">
        <v>4627</v>
      </c>
      <c r="L867" s="32" t="s">
        <v>7362</v>
      </c>
      <c r="M867" s="32" t="s">
        <v>8267</v>
      </c>
    </row>
    <row r="868" spans="1:13" ht="30" x14ac:dyDescent="0.25">
      <c r="A868" s="32" t="s">
        <v>5081</v>
      </c>
      <c r="B868" s="32" t="s">
        <v>8450</v>
      </c>
      <c r="C868" s="32" t="s">
        <v>4483</v>
      </c>
      <c r="D868" s="32" t="s">
        <v>13</v>
      </c>
      <c r="E868" s="32" t="s">
        <v>5082</v>
      </c>
      <c r="F868" s="32" t="s">
        <v>4529</v>
      </c>
      <c r="G868" s="32" t="s">
        <v>4502</v>
      </c>
      <c r="H868" s="32" t="s">
        <v>4502</v>
      </c>
      <c r="I868" s="32" t="s">
        <v>5083</v>
      </c>
      <c r="J868" s="32" t="s">
        <v>8268</v>
      </c>
      <c r="K868" s="32" t="s">
        <v>8269</v>
      </c>
      <c r="L868" s="32" t="s">
        <v>8270</v>
      </c>
      <c r="M868" s="32" t="s">
        <v>8271</v>
      </c>
    </row>
    <row r="869" spans="1:13" ht="45" x14ac:dyDescent="0.25">
      <c r="A869" s="32" t="s">
        <v>5084</v>
      </c>
      <c r="B869" s="32" t="s">
        <v>8450</v>
      </c>
      <c r="C869" s="32" t="s">
        <v>4483</v>
      </c>
      <c r="D869" s="32" t="s">
        <v>13</v>
      </c>
      <c r="E869" s="32" t="s">
        <v>8272</v>
      </c>
      <c r="F869" s="32" t="s">
        <v>4568</v>
      </c>
      <c r="G869" s="32" t="s">
        <v>4502</v>
      </c>
      <c r="H869" s="32" t="s">
        <v>4502</v>
      </c>
      <c r="I869" s="32" t="s">
        <v>4569</v>
      </c>
      <c r="J869" s="32" t="s">
        <v>5085</v>
      </c>
      <c r="K869" s="32" t="s">
        <v>5086</v>
      </c>
      <c r="L869" s="32" t="s">
        <v>7363</v>
      </c>
      <c r="M869" s="32" t="s">
        <v>8273</v>
      </c>
    </row>
    <row r="870" spans="1:13" ht="45" x14ac:dyDescent="0.25">
      <c r="A870" s="32" t="s">
        <v>4499</v>
      </c>
      <c r="B870" s="32" t="s">
        <v>8450</v>
      </c>
      <c r="C870" s="32" t="s">
        <v>4483</v>
      </c>
      <c r="D870" s="32" t="s">
        <v>116</v>
      </c>
      <c r="E870" s="32" t="s">
        <v>4500</v>
      </c>
      <c r="F870" s="32" t="s">
        <v>4501</v>
      </c>
      <c r="G870" s="32" t="s">
        <v>4502</v>
      </c>
      <c r="H870" s="32" t="s">
        <v>4502</v>
      </c>
      <c r="I870" s="32" t="s">
        <v>4503</v>
      </c>
      <c r="J870" s="32" t="s">
        <v>4504</v>
      </c>
      <c r="K870" s="32" t="s">
        <v>4505</v>
      </c>
      <c r="L870" s="32" t="s">
        <v>7364</v>
      </c>
      <c r="M870" s="32" t="s">
        <v>7072</v>
      </c>
    </row>
    <row r="871" spans="1:13" ht="45" x14ac:dyDescent="0.25">
      <c r="A871" s="32" t="s">
        <v>4533</v>
      </c>
      <c r="B871" s="32" t="s">
        <v>8450</v>
      </c>
      <c r="C871" s="32" t="s">
        <v>4483</v>
      </c>
      <c r="D871" s="32" t="s">
        <v>116</v>
      </c>
      <c r="E871" s="32" t="s">
        <v>4534</v>
      </c>
      <c r="F871" s="32" t="s">
        <v>4535</v>
      </c>
      <c r="G871" s="32" t="s">
        <v>4502</v>
      </c>
      <c r="H871" s="32" t="s">
        <v>4502</v>
      </c>
      <c r="I871" s="32" t="s">
        <v>4536</v>
      </c>
      <c r="J871" s="32" t="s">
        <v>4537</v>
      </c>
      <c r="K871" s="32" t="s">
        <v>4538</v>
      </c>
      <c r="L871" s="32" t="s">
        <v>7327</v>
      </c>
      <c r="M871" s="32" t="s">
        <v>0</v>
      </c>
    </row>
    <row r="872" spans="1:13" ht="30" x14ac:dyDescent="0.25">
      <c r="A872" s="32" t="s">
        <v>4651</v>
      </c>
      <c r="B872" s="32" t="s">
        <v>8450</v>
      </c>
      <c r="C872" s="32" t="s">
        <v>4483</v>
      </c>
      <c r="D872" s="32" t="s">
        <v>116</v>
      </c>
      <c r="E872" s="32" t="s">
        <v>8274</v>
      </c>
      <c r="F872" s="32" t="s">
        <v>4501</v>
      </c>
      <c r="G872" s="32" t="s">
        <v>4502</v>
      </c>
      <c r="H872" s="32" t="s">
        <v>4502</v>
      </c>
      <c r="I872" s="32" t="s">
        <v>4598</v>
      </c>
      <c r="J872" s="32" t="s">
        <v>4606</v>
      </c>
      <c r="K872" s="32" t="s">
        <v>4607</v>
      </c>
      <c r="L872" s="32" t="s">
        <v>7365</v>
      </c>
      <c r="M872" s="32" t="s">
        <v>7366</v>
      </c>
    </row>
    <row r="873" spans="1:13" ht="30" x14ac:dyDescent="0.25">
      <c r="A873" s="32" t="s">
        <v>4646</v>
      </c>
      <c r="B873" s="32" t="s">
        <v>8450</v>
      </c>
      <c r="C873" s="32" t="s">
        <v>4483</v>
      </c>
      <c r="D873" s="32" t="s">
        <v>116</v>
      </c>
      <c r="E873" s="32" t="s">
        <v>4647</v>
      </c>
      <c r="F873" s="32" t="s">
        <v>4529</v>
      </c>
      <c r="G873" s="32" t="s">
        <v>4502</v>
      </c>
      <c r="H873" s="32" t="s">
        <v>4502</v>
      </c>
      <c r="I873" s="32" t="s">
        <v>4648</v>
      </c>
      <c r="J873" s="32" t="s">
        <v>4649</v>
      </c>
      <c r="K873" s="32" t="s">
        <v>4650</v>
      </c>
      <c r="L873" s="32" t="s">
        <v>7367</v>
      </c>
      <c r="M873" s="32" t="s">
        <v>7368</v>
      </c>
    </row>
    <row r="874" spans="1:13" ht="45" x14ac:dyDescent="0.25">
      <c r="A874" s="32" t="s">
        <v>4756</v>
      </c>
      <c r="B874" s="32" t="s">
        <v>8450</v>
      </c>
      <c r="C874" s="32" t="s">
        <v>4483</v>
      </c>
      <c r="D874" s="32" t="s">
        <v>205</v>
      </c>
      <c r="E874" s="32" t="s">
        <v>4757</v>
      </c>
      <c r="F874" s="32" t="s">
        <v>4541</v>
      </c>
      <c r="G874" s="32" t="s">
        <v>4542</v>
      </c>
      <c r="H874" s="32" t="s">
        <v>6507</v>
      </c>
      <c r="I874" s="32" t="s">
        <v>4690</v>
      </c>
      <c r="J874" s="32" t="s">
        <v>4758</v>
      </c>
      <c r="K874" s="32" t="s">
        <v>4692</v>
      </c>
      <c r="L874" s="32" t="s">
        <v>7369</v>
      </c>
      <c r="M874" s="32" t="s">
        <v>7370</v>
      </c>
    </row>
    <row r="875" spans="1:13" ht="30" x14ac:dyDescent="0.25">
      <c r="A875" s="32" t="s">
        <v>4605</v>
      </c>
      <c r="B875" s="32" t="s">
        <v>8450</v>
      </c>
      <c r="C875" s="32" t="s">
        <v>4483</v>
      </c>
      <c r="D875" s="32" t="s">
        <v>116</v>
      </c>
      <c r="E875" s="32" t="s">
        <v>8275</v>
      </c>
      <c r="F875" s="32" t="s">
        <v>4501</v>
      </c>
      <c r="G875" s="32" t="s">
        <v>4502</v>
      </c>
      <c r="H875" s="32" t="s">
        <v>4502</v>
      </c>
      <c r="I875" s="32" t="s">
        <v>4598</v>
      </c>
      <c r="J875" s="32" t="s">
        <v>4606</v>
      </c>
      <c r="K875" s="32" t="s">
        <v>4607</v>
      </c>
      <c r="L875" s="32" t="s">
        <v>7365</v>
      </c>
      <c r="M875" s="32" t="s">
        <v>8276</v>
      </c>
    </row>
    <row r="876" spans="1:13" ht="30" x14ac:dyDescent="0.25">
      <c r="A876" s="32" t="s">
        <v>4608</v>
      </c>
      <c r="B876" s="32" t="s">
        <v>8450</v>
      </c>
      <c r="C876" s="32" t="s">
        <v>4483</v>
      </c>
      <c r="D876" s="32" t="s">
        <v>116</v>
      </c>
      <c r="E876" s="32" t="s">
        <v>4609</v>
      </c>
      <c r="F876" s="32" t="s">
        <v>4508</v>
      </c>
      <c r="G876" s="32" t="s">
        <v>4509</v>
      </c>
      <c r="H876" s="32" t="s">
        <v>4523</v>
      </c>
      <c r="I876" s="32" t="s">
        <v>4510</v>
      </c>
      <c r="J876" s="32" t="s">
        <v>4511</v>
      </c>
      <c r="K876" s="32" t="s">
        <v>4512</v>
      </c>
      <c r="L876" s="32" t="s">
        <v>6777</v>
      </c>
      <c r="M876" s="32" t="s">
        <v>7371</v>
      </c>
    </row>
    <row r="877" spans="1:13" ht="45" x14ac:dyDescent="0.25">
      <c r="A877" s="32" t="s">
        <v>4820</v>
      </c>
      <c r="B877" s="32" t="s">
        <v>8450</v>
      </c>
      <c r="C877" s="32" t="s">
        <v>4483</v>
      </c>
      <c r="D877" s="32" t="s">
        <v>116</v>
      </c>
      <c r="E877" s="32" t="s">
        <v>4821</v>
      </c>
      <c r="F877" s="32" t="s">
        <v>4494</v>
      </c>
      <c r="G877" s="32" t="s">
        <v>4495</v>
      </c>
      <c r="H877" s="32" t="s">
        <v>4495</v>
      </c>
      <c r="I877" s="32" t="s">
        <v>4496</v>
      </c>
      <c r="J877" s="32" t="s">
        <v>4822</v>
      </c>
      <c r="K877" s="32" t="s">
        <v>4498</v>
      </c>
      <c r="L877" s="32" t="s">
        <v>7372</v>
      </c>
      <c r="M877" s="32" t="s">
        <v>6890</v>
      </c>
    </row>
    <row r="878" spans="1:13" ht="30" x14ac:dyDescent="0.25">
      <c r="A878" s="32" t="s">
        <v>4587</v>
      </c>
      <c r="B878" s="32" t="s">
        <v>8450</v>
      </c>
      <c r="C878" s="32" t="s">
        <v>4483</v>
      </c>
      <c r="D878" s="32" t="s">
        <v>116</v>
      </c>
      <c r="E878" s="32" t="s">
        <v>4588</v>
      </c>
      <c r="F878" s="32" t="s">
        <v>4589</v>
      </c>
      <c r="G878" s="32" t="s">
        <v>4590</v>
      </c>
      <c r="H878" s="32" t="s">
        <v>6516</v>
      </c>
      <c r="I878" s="32" t="s">
        <v>4591</v>
      </c>
      <c r="J878" s="32" t="s">
        <v>8257</v>
      </c>
      <c r="K878" s="32" t="s">
        <v>8277</v>
      </c>
      <c r="L878" s="32" t="s">
        <v>7373</v>
      </c>
      <c r="M878" s="32" t="s">
        <v>7374</v>
      </c>
    </row>
    <row r="879" spans="1:13" ht="45" x14ac:dyDescent="0.25">
      <c r="A879" s="32" t="s">
        <v>4932</v>
      </c>
      <c r="B879" s="32" t="s">
        <v>8450</v>
      </c>
      <c r="C879" s="32" t="s">
        <v>4483</v>
      </c>
      <c r="D879" s="32" t="s">
        <v>116</v>
      </c>
      <c r="E879" s="32" t="s">
        <v>4933</v>
      </c>
      <c r="F879" s="32" t="s">
        <v>4934</v>
      </c>
      <c r="G879" s="32" t="s">
        <v>4935</v>
      </c>
      <c r="H879" s="32" t="s">
        <v>4502</v>
      </c>
      <c r="I879" s="32" t="s">
        <v>4936</v>
      </c>
      <c r="J879" s="32" t="s">
        <v>4937</v>
      </c>
      <c r="K879" s="32" t="s">
        <v>4938</v>
      </c>
      <c r="L879" s="32" t="s">
        <v>7375</v>
      </c>
      <c r="M879" s="32" t="s">
        <v>7376</v>
      </c>
    </row>
    <row r="880" spans="1:13" ht="30" x14ac:dyDescent="0.25">
      <c r="A880" s="32" t="s">
        <v>4939</v>
      </c>
      <c r="B880" s="32" t="s">
        <v>8450</v>
      </c>
      <c r="C880" s="32" t="s">
        <v>4483</v>
      </c>
      <c r="D880" s="32" t="s">
        <v>116</v>
      </c>
      <c r="E880" s="32" t="s">
        <v>4940</v>
      </c>
      <c r="F880" s="32" t="s">
        <v>4589</v>
      </c>
      <c r="G880" s="32" t="s">
        <v>4590</v>
      </c>
      <c r="H880" s="32" t="s">
        <v>6516</v>
      </c>
      <c r="I880" s="32" t="s">
        <v>4591</v>
      </c>
      <c r="J880" s="32" t="s">
        <v>8257</v>
      </c>
      <c r="K880" s="32" t="s">
        <v>8278</v>
      </c>
      <c r="L880" s="32" t="s">
        <v>7373</v>
      </c>
      <c r="M880" s="32" t="s">
        <v>7374</v>
      </c>
    </row>
    <row r="881" spans="1:13" ht="45" x14ac:dyDescent="0.25">
      <c r="A881" s="32" t="s">
        <v>4920</v>
      </c>
      <c r="B881" s="32" t="s">
        <v>8450</v>
      </c>
      <c r="C881" s="32" t="s">
        <v>4483</v>
      </c>
      <c r="D881" s="32" t="s">
        <v>116</v>
      </c>
      <c r="E881" s="32" t="s">
        <v>4921</v>
      </c>
      <c r="F881" s="32" t="s">
        <v>4522</v>
      </c>
      <c r="G881" s="32" t="s">
        <v>4523</v>
      </c>
      <c r="H881" s="32" t="s">
        <v>4523</v>
      </c>
      <c r="I881" s="32" t="s">
        <v>4612</v>
      </c>
      <c r="J881" s="32" t="s">
        <v>4613</v>
      </c>
      <c r="K881" s="32" t="s">
        <v>4614</v>
      </c>
      <c r="L881" s="32" t="s">
        <v>0</v>
      </c>
      <c r="M881" s="32" t="s">
        <v>0</v>
      </c>
    </row>
    <row r="882" spans="1:13" ht="30" x14ac:dyDescent="0.25">
      <c r="A882" s="32" t="s">
        <v>4906</v>
      </c>
      <c r="B882" s="32" t="s">
        <v>8450</v>
      </c>
      <c r="C882" s="32" t="s">
        <v>4483</v>
      </c>
      <c r="D882" s="32" t="s">
        <v>116</v>
      </c>
      <c r="E882" s="32" t="s">
        <v>4907</v>
      </c>
      <c r="F882" s="32" t="s">
        <v>4494</v>
      </c>
      <c r="G882" s="32" t="s">
        <v>4495</v>
      </c>
      <c r="H882" s="32" t="s">
        <v>4495</v>
      </c>
      <c r="I882" s="32" t="s">
        <v>4496</v>
      </c>
      <c r="J882" s="32" t="s">
        <v>4822</v>
      </c>
      <c r="K882" s="32" t="s">
        <v>4908</v>
      </c>
      <c r="L882" s="32" t="s">
        <v>7377</v>
      </c>
      <c r="M882" s="32" t="s">
        <v>6890</v>
      </c>
    </row>
    <row r="883" spans="1:13" ht="30" x14ac:dyDescent="0.25">
      <c r="A883" s="32" t="s">
        <v>5037</v>
      </c>
      <c r="B883" s="32" t="s">
        <v>8450</v>
      </c>
      <c r="C883" s="32" t="s">
        <v>4483</v>
      </c>
      <c r="D883" s="32" t="s">
        <v>116</v>
      </c>
      <c r="E883" s="32" t="s">
        <v>5038</v>
      </c>
      <c r="F883" s="32" t="s">
        <v>4890</v>
      </c>
      <c r="G883" s="32" t="s">
        <v>4891</v>
      </c>
      <c r="H883" s="32" t="s">
        <v>6535</v>
      </c>
      <c r="I883" s="32" t="s">
        <v>4892</v>
      </c>
      <c r="J883" s="32" t="s">
        <v>4893</v>
      </c>
      <c r="K883" s="32" t="s">
        <v>4894</v>
      </c>
      <c r="L883" s="32" t="s">
        <v>7335</v>
      </c>
      <c r="M883" s="32" t="s">
        <v>7336</v>
      </c>
    </row>
    <row r="884" spans="1:13" ht="30" x14ac:dyDescent="0.25">
      <c r="A884" s="32" t="s">
        <v>8279</v>
      </c>
      <c r="B884" s="32" t="s">
        <v>8450</v>
      </c>
      <c r="C884" s="32" t="s">
        <v>4483</v>
      </c>
      <c r="D884" s="32" t="s">
        <v>116</v>
      </c>
      <c r="E884" s="32" t="s">
        <v>8280</v>
      </c>
      <c r="F884" s="32" t="s">
        <v>4594</v>
      </c>
      <c r="G884" s="32" t="s">
        <v>4495</v>
      </c>
      <c r="H884" s="32" t="s">
        <v>4495</v>
      </c>
      <c r="I884" s="32" t="s">
        <v>8281</v>
      </c>
      <c r="J884" s="32" t="s">
        <v>8282</v>
      </c>
      <c r="K884" s="32" t="s">
        <v>8283</v>
      </c>
      <c r="L884" s="32" t="s">
        <v>8284</v>
      </c>
      <c r="M884" s="32" t="s">
        <v>7338</v>
      </c>
    </row>
    <row r="885" spans="1:13" ht="30" x14ac:dyDescent="0.25">
      <c r="A885" s="32" t="s">
        <v>4982</v>
      </c>
      <c r="B885" s="32" t="s">
        <v>8450</v>
      </c>
      <c r="C885" s="32" t="s">
        <v>4483</v>
      </c>
      <c r="D885" s="32" t="s">
        <v>116</v>
      </c>
      <c r="E885" s="32" t="s">
        <v>4983</v>
      </c>
      <c r="F885" s="32" t="s">
        <v>4677</v>
      </c>
      <c r="G885" s="32" t="s">
        <v>4487</v>
      </c>
      <c r="H885" s="32" t="s">
        <v>4487</v>
      </c>
      <c r="I885" s="32" t="s">
        <v>4761</v>
      </c>
      <c r="J885" s="32" t="s">
        <v>4762</v>
      </c>
      <c r="K885" s="32" t="s">
        <v>4763</v>
      </c>
      <c r="L885" s="32" t="s">
        <v>6538</v>
      </c>
      <c r="M885" s="32" t="s">
        <v>6539</v>
      </c>
    </row>
    <row r="886" spans="1:13" ht="30" x14ac:dyDescent="0.25">
      <c r="A886" s="32" t="s">
        <v>5024</v>
      </c>
      <c r="B886" s="32" t="s">
        <v>8450</v>
      </c>
      <c r="C886" s="32" t="s">
        <v>4483</v>
      </c>
      <c r="D886" s="32" t="s">
        <v>116</v>
      </c>
      <c r="E886" s="32" t="s">
        <v>5025</v>
      </c>
      <c r="F886" s="32" t="s">
        <v>4529</v>
      </c>
      <c r="G886" s="32" t="s">
        <v>4502</v>
      </c>
      <c r="H886" s="32" t="s">
        <v>4502</v>
      </c>
      <c r="I886" s="32" t="s">
        <v>4530</v>
      </c>
      <c r="J886" s="32" t="s">
        <v>5026</v>
      </c>
      <c r="K886" s="32" t="s">
        <v>5027</v>
      </c>
      <c r="L886" s="32" t="s">
        <v>7324</v>
      </c>
      <c r="M886" s="32" t="s">
        <v>8276</v>
      </c>
    </row>
    <row r="887" spans="1:13" ht="45" x14ac:dyDescent="0.25">
      <c r="A887" s="32" t="s">
        <v>4777</v>
      </c>
      <c r="B887" s="32" t="s">
        <v>8450</v>
      </c>
      <c r="C887" s="32" t="s">
        <v>4483</v>
      </c>
      <c r="D887" s="32" t="s">
        <v>116</v>
      </c>
      <c r="E887" s="32" t="s">
        <v>4778</v>
      </c>
      <c r="F887" s="32" t="s">
        <v>4779</v>
      </c>
      <c r="G887" s="32" t="s">
        <v>4780</v>
      </c>
      <c r="H887" s="32" t="s">
        <v>4731</v>
      </c>
      <c r="I887" s="32" t="s">
        <v>4781</v>
      </c>
      <c r="J887" s="32" t="s">
        <v>4782</v>
      </c>
      <c r="K887" s="32" t="s">
        <v>4783</v>
      </c>
      <c r="L887" s="32" t="s">
        <v>7378</v>
      </c>
      <c r="M887" s="32" t="s">
        <v>7331</v>
      </c>
    </row>
    <row r="888" spans="1:13" ht="45" x14ac:dyDescent="0.25">
      <c r="A888" s="32" t="s">
        <v>5039</v>
      </c>
      <c r="B888" s="32" t="s">
        <v>8450</v>
      </c>
      <c r="C888" s="32" t="s">
        <v>4483</v>
      </c>
      <c r="D888" s="32" t="s">
        <v>116</v>
      </c>
      <c r="E888" s="32" t="s">
        <v>5040</v>
      </c>
      <c r="F888" s="32" t="s">
        <v>5041</v>
      </c>
      <c r="G888" s="32" t="s">
        <v>4487</v>
      </c>
      <c r="H888" s="32" t="s">
        <v>4487</v>
      </c>
      <c r="I888" s="32" t="s">
        <v>5042</v>
      </c>
      <c r="J888" s="32" t="s">
        <v>5043</v>
      </c>
      <c r="K888" s="32" t="s">
        <v>5044</v>
      </c>
      <c r="L888" s="32" t="s">
        <v>7379</v>
      </c>
      <c r="M888" s="32" t="s">
        <v>7380</v>
      </c>
    </row>
    <row r="889" spans="1:13" ht="45" x14ac:dyDescent="0.25">
      <c r="A889" s="32" t="s">
        <v>4492</v>
      </c>
      <c r="B889" s="32" t="s">
        <v>8450</v>
      </c>
      <c r="C889" s="32" t="s">
        <v>4483</v>
      </c>
      <c r="D889" s="32" t="s">
        <v>116</v>
      </c>
      <c r="E889" s="32" t="s">
        <v>4493</v>
      </c>
      <c r="F889" s="32" t="s">
        <v>4494</v>
      </c>
      <c r="G889" s="32" t="s">
        <v>4495</v>
      </c>
      <c r="H889" s="32" t="s">
        <v>4495</v>
      </c>
      <c r="I889" s="32" t="s">
        <v>4496</v>
      </c>
      <c r="J889" s="32" t="s">
        <v>4497</v>
      </c>
      <c r="K889" s="32" t="s">
        <v>4498</v>
      </c>
      <c r="L889" s="32" t="s">
        <v>7372</v>
      </c>
      <c r="M889" s="32" t="s">
        <v>6890</v>
      </c>
    </row>
    <row r="890" spans="1:13" ht="30" x14ac:dyDescent="0.25">
      <c r="A890" s="32" t="s">
        <v>5641</v>
      </c>
      <c r="B890" s="32" t="s">
        <v>8450</v>
      </c>
      <c r="C890" s="32" t="s">
        <v>5095</v>
      </c>
      <c r="D890" s="32" t="s">
        <v>116</v>
      </c>
      <c r="E890" s="32" t="s">
        <v>5642</v>
      </c>
      <c r="F890" s="32" t="s">
        <v>5223</v>
      </c>
      <c r="G890" s="32" t="s">
        <v>5224</v>
      </c>
      <c r="H890" s="32" t="s">
        <v>5113</v>
      </c>
      <c r="I890" s="32" t="s">
        <v>5643</v>
      </c>
      <c r="J890" s="32" t="s">
        <v>0</v>
      </c>
      <c r="K890" s="32" t="s">
        <v>5644</v>
      </c>
      <c r="L890" s="32" t="s">
        <v>7381</v>
      </c>
      <c r="M890" s="32" t="s">
        <v>0</v>
      </c>
    </row>
    <row r="891" spans="1:13" ht="30" x14ac:dyDescent="0.25">
      <c r="A891" s="32" t="s">
        <v>7382</v>
      </c>
      <c r="B891" s="32" t="s">
        <v>8450</v>
      </c>
      <c r="C891" s="32" t="s">
        <v>5095</v>
      </c>
      <c r="D891" s="32" t="s">
        <v>116</v>
      </c>
      <c r="E891" s="32" t="s">
        <v>7383</v>
      </c>
      <c r="F891" s="32" t="s">
        <v>5301</v>
      </c>
      <c r="G891" s="32" t="s">
        <v>5113</v>
      </c>
      <c r="H891" s="32" t="s">
        <v>5113</v>
      </c>
      <c r="I891" s="32" t="s">
        <v>7384</v>
      </c>
      <c r="J891" s="32" t="s">
        <v>0</v>
      </c>
      <c r="K891" s="32" t="s">
        <v>8285</v>
      </c>
      <c r="L891" s="32" t="s">
        <v>8286</v>
      </c>
      <c r="M891" s="32" t="s">
        <v>7385</v>
      </c>
    </row>
    <row r="892" spans="1:13" ht="45" x14ac:dyDescent="0.25">
      <c r="A892" s="32" t="s">
        <v>5745</v>
      </c>
      <c r="B892" s="32" t="s">
        <v>8450</v>
      </c>
      <c r="C892" s="32" t="s">
        <v>5095</v>
      </c>
      <c r="D892" s="32" t="s">
        <v>116</v>
      </c>
      <c r="E892" s="32" t="s">
        <v>7386</v>
      </c>
      <c r="F892" s="32" t="s">
        <v>5124</v>
      </c>
      <c r="G892" s="32" t="s">
        <v>5113</v>
      </c>
      <c r="H892" s="32" t="s">
        <v>5113</v>
      </c>
      <c r="I892" s="32" t="s">
        <v>5311</v>
      </c>
      <c r="J892" s="32" t="s">
        <v>5746</v>
      </c>
      <c r="K892" s="32" t="s">
        <v>5747</v>
      </c>
      <c r="L892" s="32" t="s">
        <v>7387</v>
      </c>
      <c r="M892" s="32" t="s">
        <v>8287</v>
      </c>
    </row>
    <row r="893" spans="1:13" ht="45" x14ac:dyDescent="0.25">
      <c r="A893" s="32" t="s">
        <v>7388</v>
      </c>
      <c r="B893" s="32" t="s">
        <v>8450</v>
      </c>
      <c r="C893" s="32" t="s">
        <v>5095</v>
      </c>
      <c r="D893" s="32" t="s">
        <v>205</v>
      </c>
      <c r="E893" s="32" t="s">
        <v>7389</v>
      </c>
      <c r="F893" s="32" t="s">
        <v>7390</v>
      </c>
      <c r="G893" s="32" t="s">
        <v>7391</v>
      </c>
      <c r="H893" s="32" t="s">
        <v>6542</v>
      </c>
      <c r="I893" s="32" t="s">
        <v>7392</v>
      </c>
      <c r="J893" s="32" t="s">
        <v>7393</v>
      </c>
      <c r="K893" s="32" t="s">
        <v>7394</v>
      </c>
      <c r="L893" s="32" t="s">
        <v>7395</v>
      </c>
      <c r="M893" s="32" t="s">
        <v>7396</v>
      </c>
    </row>
    <row r="894" spans="1:13" ht="45" x14ac:dyDescent="0.25">
      <c r="A894" s="32" t="s">
        <v>8288</v>
      </c>
      <c r="B894" s="32" t="s">
        <v>8450</v>
      </c>
      <c r="C894" s="32" t="s">
        <v>5095</v>
      </c>
      <c r="D894" s="32" t="s">
        <v>116</v>
      </c>
      <c r="E894" s="32" t="s">
        <v>8289</v>
      </c>
      <c r="F894" s="32" t="s">
        <v>5193</v>
      </c>
      <c r="G894" s="32" t="s">
        <v>5106</v>
      </c>
      <c r="H894" s="32" t="s">
        <v>5106</v>
      </c>
      <c r="I894" s="32" t="s">
        <v>8290</v>
      </c>
      <c r="J894" s="32" t="s">
        <v>8291</v>
      </c>
      <c r="K894" s="32" t="s">
        <v>8292</v>
      </c>
      <c r="L894" s="32" t="s">
        <v>8293</v>
      </c>
      <c r="M894" s="32" t="s">
        <v>8294</v>
      </c>
    </row>
    <row r="895" spans="1:13" ht="30" x14ac:dyDescent="0.25">
      <c r="A895" s="32" t="s">
        <v>8295</v>
      </c>
      <c r="B895" s="32" t="s">
        <v>8450</v>
      </c>
      <c r="C895" s="32" t="s">
        <v>5095</v>
      </c>
      <c r="D895" s="32" t="s">
        <v>116</v>
      </c>
      <c r="E895" s="32" t="s">
        <v>8296</v>
      </c>
      <c r="F895" s="32" t="s">
        <v>5301</v>
      </c>
      <c r="G895" s="32" t="s">
        <v>5113</v>
      </c>
      <c r="H895" s="32" t="s">
        <v>5113</v>
      </c>
      <c r="I895" s="32" t="s">
        <v>7384</v>
      </c>
      <c r="J895" s="32" t="s">
        <v>0</v>
      </c>
      <c r="K895" s="32" t="s">
        <v>8285</v>
      </c>
      <c r="L895" s="32" t="s">
        <v>8297</v>
      </c>
      <c r="M895" s="32" t="s">
        <v>7385</v>
      </c>
    </row>
    <row r="896" spans="1:13" ht="30" x14ac:dyDescent="0.25">
      <c r="A896" s="32" t="s">
        <v>5604</v>
      </c>
      <c r="B896" s="32" t="s">
        <v>8450</v>
      </c>
      <c r="C896" s="32" t="s">
        <v>5095</v>
      </c>
      <c r="D896" s="32" t="s">
        <v>116</v>
      </c>
      <c r="E896" s="32" t="s">
        <v>5605</v>
      </c>
      <c r="F896" s="32" t="s">
        <v>5124</v>
      </c>
      <c r="G896" s="32" t="s">
        <v>5113</v>
      </c>
      <c r="H896" s="32" t="s">
        <v>5113</v>
      </c>
      <c r="I896" s="32" t="s">
        <v>5606</v>
      </c>
      <c r="J896" s="32" t="s">
        <v>5607</v>
      </c>
      <c r="K896" s="32" t="s">
        <v>5608</v>
      </c>
      <c r="L896" s="32" t="s">
        <v>7397</v>
      </c>
      <c r="M896" s="32" t="s">
        <v>7398</v>
      </c>
    </row>
    <row r="897" spans="1:13" ht="30" x14ac:dyDescent="0.25">
      <c r="A897" s="32" t="s">
        <v>5842</v>
      </c>
      <c r="B897" s="32" t="s">
        <v>8450</v>
      </c>
      <c r="C897" s="32" t="s">
        <v>5095</v>
      </c>
      <c r="D897" s="32" t="s">
        <v>116</v>
      </c>
      <c r="E897" s="32" t="s">
        <v>5843</v>
      </c>
      <c r="F897" s="32" t="s">
        <v>5124</v>
      </c>
      <c r="G897" s="32" t="s">
        <v>5113</v>
      </c>
      <c r="H897" s="32" t="s">
        <v>5113</v>
      </c>
      <c r="I897" s="32" t="s">
        <v>8298</v>
      </c>
      <c r="J897" s="32" t="s">
        <v>5750</v>
      </c>
      <c r="K897" s="32" t="s">
        <v>5751</v>
      </c>
      <c r="L897" s="32" t="s">
        <v>7399</v>
      </c>
      <c r="M897" s="32" t="s">
        <v>7400</v>
      </c>
    </row>
    <row r="898" spans="1:13" ht="30" x14ac:dyDescent="0.25">
      <c r="A898" s="32" t="s">
        <v>5839</v>
      </c>
      <c r="B898" s="32" t="s">
        <v>8450</v>
      </c>
      <c r="C898" s="32" t="s">
        <v>5095</v>
      </c>
      <c r="D898" s="32" t="s">
        <v>116</v>
      </c>
      <c r="E898" s="32" t="s">
        <v>5840</v>
      </c>
      <c r="F898" s="32" t="s">
        <v>5273</v>
      </c>
      <c r="G898" s="32" t="s">
        <v>5113</v>
      </c>
      <c r="H898" s="32" t="s">
        <v>5113</v>
      </c>
      <c r="I898" s="32" t="s">
        <v>5615</v>
      </c>
      <c r="J898" s="32" t="s">
        <v>5616</v>
      </c>
      <c r="K898" s="32" t="s">
        <v>5617</v>
      </c>
      <c r="L898" s="32" t="s">
        <v>7401</v>
      </c>
      <c r="M898" s="32" t="s">
        <v>7402</v>
      </c>
    </row>
    <row r="899" spans="1:13" ht="30" x14ac:dyDescent="0.25">
      <c r="A899" s="32" t="s">
        <v>5441</v>
      </c>
      <c r="B899" s="32" t="s">
        <v>8450</v>
      </c>
      <c r="C899" s="32" t="s">
        <v>5095</v>
      </c>
      <c r="D899" s="32" t="s">
        <v>116</v>
      </c>
      <c r="E899" s="32" t="s">
        <v>7403</v>
      </c>
      <c r="F899" s="32" t="s">
        <v>5124</v>
      </c>
      <c r="G899" s="32" t="s">
        <v>5113</v>
      </c>
      <c r="H899" s="32" t="s">
        <v>5113</v>
      </c>
      <c r="I899" s="32" t="s">
        <v>5311</v>
      </c>
      <c r="J899" s="32" t="s">
        <v>5442</v>
      </c>
      <c r="K899" s="32" t="s">
        <v>5443</v>
      </c>
      <c r="L899" s="32" t="s">
        <v>7404</v>
      </c>
      <c r="M899" s="32" t="s">
        <v>8287</v>
      </c>
    </row>
    <row r="900" spans="1:13" ht="45" x14ac:dyDescent="0.25">
      <c r="A900" s="32" t="s">
        <v>5837</v>
      </c>
      <c r="B900" s="32" t="s">
        <v>8450</v>
      </c>
      <c r="C900" s="32" t="s">
        <v>5095</v>
      </c>
      <c r="D900" s="32" t="s">
        <v>116</v>
      </c>
      <c r="E900" s="32" t="s">
        <v>5838</v>
      </c>
      <c r="F900" s="32" t="s">
        <v>5193</v>
      </c>
      <c r="G900" s="32" t="s">
        <v>5106</v>
      </c>
      <c r="H900" s="32" t="s">
        <v>5106</v>
      </c>
      <c r="I900" s="32" t="s">
        <v>5194</v>
      </c>
      <c r="J900" s="32" t="s">
        <v>5195</v>
      </c>
      <c r="K900" s="32" t="s">
        <v>5196</v>
      </c>
      <c r="L900" s="32" t="s">
        <v>7405</v>
      </c>
      <c r="M900" s="32" t="s">
        <v>7406</v>
      </c>
    </row>
    <row r="901" spans="1:13" ht="45" x14ac:dyDescent="0.25">
      <c r="A901" s="32" t="s">
        <v>5835</v>
      </c>
      <c r="B901" s="32" t="s">
        <v>8450</v>
      </c>
      <c r="C901" s="32" t="s">
        <v>5095</v>
      </c>
      <c r="D901" s="32" t="s">
        <v>116</v>
      </c>
      <c r="E901" s="32" t="s">
        <v>5836</v>
      </c>
      <c r="F901" s="32" t="s">
        <v>5154</v>
      </c>
      <c r="G901" s="32" t="s">
        <v>5155</v>
      </c>
      <c r="H901" s="32" t="s">
        <v>6210</v>
      </c>
      <c r="I901" s="32" t="s">
        <v>5156</v>
      </c>
      <c r="J901" s="32" t="s">
        <v>5157</v>
      </c>
      <c r="K901" s="32" t="s">
        <v>5158</v>
      </c>
      <c r="L901" s="32" t="s">
        <v>6791</v>
      </c>
      <c r="M901" s="32" t="s">
        <v>6792</v>
      </c>
    </row>
    <row r="902" spans="1:13" ht="30" x14ac:dyDescent="0.25">
      <c r="A902" s="32" t="s">
        <v>5367</v>
      </c>
      <c r="B902" s="32" t="s">
        <v>8450</v>
      </c>
      <c r="C902" s="32" t="s">
        <v>5095</v>
      </c>
      <c r="D902" s="32" t="s">
        <v>116</v>
      </c>
      <c r="E902" s="32" t="s">
        <v>5368</v>
      </c>
      <c r="F902" s="32" t="s">
        <v>5098</v>
      </c>
      <c r="G902" s="32" t="s">
        <v>5099</v>
      </c>
      <c r="H902" s="32" t="s">
        <v>5132</v>
      </c>
      <c r="I902" s="32" t="s">
        <v>5369</v>
      </c>
      <c r="J902" s="32" t="s">
        <v>5370</v>
      </c>
      <c r="K902" s="32" t="s">
        <v>5371</v>
      </c>
      <c r="L902" s="32" t="s">
        <v>7407</v>
      </c>
      <c r="M902" s="32" t="s">
        <v>0</v>
      </c>
    </row>
    <row r="903" spans="1:13" ht="45" x14ac:dyDescent="0.25">
      <c r="A903" s="32" t="s">
        <v>5309</v>
      </c>
      <c r="B903" s="32" t="s">
        <v>8450</v>
      </c>
      <c r="C903" s="32" t="s">
        <v>5095</v>
      </c>
      <c r="D903" s="32" t="s">
        <v>205</v>
      </c>
      <c r="E903" s="32" t="s">
        <v>5310</v>
      </c>
      <c r="F903" s="32" t="s">
        <v>5124</v>
      </c>
      <c r="G903" s="32" t="s">
        <v>5113</v>
      </c>
      <c r="H903" s="32" t="s">
        <v>5113</v>
      </c>
      <c r="I903" s="32" t="s">
        <v>5311</v>
      </c>
      <c r="J903" s="32" t="s">
        <v>5312</v>
      </c>
      <c r="K903" s="32" t="s">
        <v>5313</v>
      </c>
      <c r="L903" s="32" t="s">
        <v>7408</v>
      </c>
      <c r="M903" s="32" t="s">
        <v>7409</v>
      </c>
    </row>
    <row r="904" spans="1:13" ht="30" x14ac:dyDescent="0.25">
      <c r="A904" s="32" t="s">
        <v>5243</v>
      </c>
      <c r="B904" s="32" t="s">
        <v>8450</v>
      </c>
      <c r="C904" s="32" t="s">
        <v>5095</v>
      </c>
      <c r="D904" s="32" t="s">
        <v>116</v>
      </c>
      <c r="E904" s="32" t="s">
        <v>5244</v>
      </c>
      <c r="F904" s="32" t="s">
        <v>5227</v>
      </c>
      <c r="G904" s="32" t="s">
        <v>5228</v>
      </c>
      <c r="H904" s="32" t="s">
        <v>6572</v>
      </c>
      <c r="I904" s="32" t="s">
        <v>5245</v>
      </c>
      <c r="J904" s="32" t="s">
        <v>5246</v>
      </c>
      <c r="K904" s="32" t="s">
        <v>5247</v>
      </c>
      <c r="L904" s="32" t="s">
        <v>7410</v>
      </c>
      <c r="M904" s="32" t="s">
        <v>7411</v>
      </c>
    </row>
    <row r="905" spans="1:13" ht="45" x14ac:dyDescent="0.25">
      <c r="A905" s="32" t="s">
        <v>5191</v>
      </c>
      <c r="B905" s="32" t="s">
        <v>8450</v>
      </c>
      <c r="C905" s="32" t="s">
        <v>5095</v>
      </c>
      <c r="D905" s="32" t="s">
        <v>116</v>
      </c>
      <c r="E905" s="32" t="s">
        <v>5192</v>
      </c>
      <c r="F905" s="32" t="s">
        <v>5193</v>
      </c>
      <c r="G905" s="32" t="s">
        <v>5106</v>
      </c>
      <c r="H905" s="32" t="s">
        <v>5106</v>
      </c>
      <c r="I905" s="32" t="s">
        <v>5194</v>
      </c>
      <c r="J905" s="32" t="s">
        <v>5195</v>
      </c>
      <c r="K905" s="32" t="s">
        <v>5196</v>
      </c>
      <c r="L905" s="32" t="s">
        <v>7405</v>
      </c>
      <c r="M905" s="32" t="s">
        <v>7406</v>
      </c>
    </row>
    <row r="906" spans="1:13" ht="60" x14ac:dyDescent="0.25">
      <c r="A906" s="32" t="s">
        <v>5165</v>
      </c>
      <c r="B906" s="32" t="s">
        <v>8450</v>
      </c>
      <c r="C906" s="32" t="s">
        <v>5095</v>
      </c>
      <c r="D906" s="32" t="s">
        <v>116</v>
      </c>
      <c r="E906" s="32" t="s">
        <v>5166</v>
      </c>
      <c r="F906" s="32" t="s">
        <v>5154</v>
      </c>
      <c r="G906" s="32" t="s">
        <v>5155</v>
      </c>
      <c r="H906" s="32" t="s">
        <v>6210</v>
      </c>
      <c r="I906" s="32" t="s">
        <v>5156</v>
      </c>
      <c r="J906" s="32" t="s">
        <v>5157</v>
      </c>
      <c r="K906" s="32" t="s">
        <v>5158</v>
      </c>
      <c r="L906" s="32" t="s">
        <v>6791</v>
      </c>
      <c r="M906" s="32" t="s">
        <v>6792</v>
      </c>
    </row>
    <row r="907" spans="1:13" ht="30" x14ac:dyDescent="0.25">
      <c r="A907" s="32" t="s">
        <v>5212</v>
      </c>
      <c r="B907" s="32" t="s">
        <v>8450</v>
      </c>
      <c r="C907" s="32" t="s">
        <v>5095</v>
      </c>
      <c r="D907" s="32" t="s">
        <v>116</v>
      </c>
      <c r="E907" s="32" t="s">
        <v>5213</v>
      </c>
      <c r="F907" s="32" t="s">
        <v>5105</v>
      </c>
      <c r="G907" s="32" t="s">
        <v>5106</v>
      </c>
      <c r="H907" s="32" t="s">
        <v>5106</v>
      </c>
      <c r="I907" s="32" t="s">
        <v>5214</v>
      </c>
      <c r="J907" s="32" t="s">
        <v>5215</v>
      </c>
      <c r="K907" s="32" t="s">
        <v>5216</v>
      </c>
      <c r="L907" s="32" t="s">
        <v>7412</v>
      </c>
      <c r="M907" s="32" t="s">
        <v>6767</v>
      </c>
    </row>
    <row r="908" spans="1:13" ht="45" x14ac:dyDescent="0.25">
      <c r="A908" s="32" t="s">
        <v>5145</v>
      </c>
      <c r="B908" s="32" t="s">
        <v>8450</v>
      </c>
      <c r="C908" s="32" t="s">
        <v>5095</v>
      </c>
      <c r="D908" s="32" t="s">
        <v>116</v>
      </c>
      <c r="E908" s="32" t="s">
        <v>5146</v>
      </c>
      <c r="F908" s="32" t="s">
        <v>5147</v>
      </c>
      <c r="G908" s="32" t="s">
        <v>5148</v>
      </c>
      <c r="H908" s="32" t="s">
        <v>5360</v>
      </c>
      <c r="I908" s="32" t="s">
        <v>5149</v>
      </c>
      <c r="J908" s="32" t="s">
        <v>5150</v>
      </c>
      <c r="K908" s="32" t="s">
        <v>5151</v>
      </c>
      <c r="L908" s="32" t="s">
        <v>7413</v>
      </c>
      <c r="M908" s="32" t="s">
        <v>7414</v>
      </c>
    </row>
    <row r="909" spans="1:13" ht="45" x14ac:dyDescent="0.25">
      <c r="A909" s="32" t="s">
        <v>5727</v>
      </c>
      <c r="B909" s="32" t="s">
        <v>8450</v>
      </c>
      <c r="C909" s="32" t="s">
        <v>5095</v>
      </c>
      <c r="D909" s="32" t="s">
        <v>116</v>
      </c>
      <c r="E909" s="32" t="s">
        <v>5728</v>
      </c>
      <c r="F909" s="32" t="s">
        <v>5266</v>
      </c>
      <c r="G909" s="32" t="s">
        <v>5267</v>
      </c>
      <c r="H909" s="32" t="s">
        <v>6567</v>
      </c>
      <c r="I909" s="32" t="s">
        <v>5675</v>
      </c>
      <c r="J909" s="32" t="s">
        <v>5676</v>
      </c>
      <c r="K909" s="32" t="s">
        <v>5729</v>
      </c>
      <c r="L909" s="32" t="s">
        <v>7415</v>
      </c>
      <c r="M909" s="32" t="s">
        <v>7416</v>
      </c>
    </row>
    <row r="910" spans="1:13" ht="30" x14ac:dyDescent="0.25">
      <c r="A910" s="32" t="s">
        <v>5673</v>
      </c>
      <c r="B910" s="32" t="s">
        <v>8450</v>
      </c>
      <c r="C910" s="32" t="s">
        <v>5095</v>
      </c>
      <c r="D910" s="32" t="s">
        <v>116</v>
      </c>
      <c r="E910" s="32" t="s">
        <v>5674</v>
      </c>
      <c r="F910" s="32" t="s">
        <v>5266</v>
      </c>
      <c r="G910" s="32" t="s">
        <v>5267</v>
      </c>
      <c r="H910" s="32" t="s">
        <v>6567</v>
      </c>
      <c r="I910" s="32" t="s">
        <v>5675</v>
      </c>
      <c r="J910" s="32" t="s">
        <v>5676</v>
      </c>
      <c r="K910" s="32" t="s">
        <v>5677</v>
      </c>
      <c r="L910" s="32" t="s">
        <v>7415</v>
      </c>
      <c r="M910" s="32" t="s">
        <v>7416</v>
      </c>
    </row>
    <row r="911" spans="1:13" ht="45" x14ac:dyDescent="0.25">
      <c r="A911" s="32" t="s">
        <v>5667</v>
      </c>
      <c r="B911" s="32" t="s">
        <v>8450</v>
      </c>
      <c r="C911" s="32" t="s">
        <v>5095</v>
      </c>
      <c r="D911" s="32" t="s">
        <v>116</v>
      </c>
      <c r="E911" s="32" t="s">
        <v>5668</v>
      </c>
      <c r="F911" s="32" t="s">
        <v>5669</v>
      </c>
      <c r="G911" s="32" t="s">
        <v>5113</v>
      </c>
      <c r="H911" s="32" t="s">
        <v>5113</v>
      </c>
      <c r="I911" s="32" t="s">
        <v>5670</v>
      </c>
      <c r="J911" s="32" t="s">
        <v>5671</v>
      </c>
      <c r="K911" s="32" t="s">
        <v>5672</v>
      </c>
      <c r="L911" s="32" t="s">
        <v>7417</v>
      </c>
      <c r="M911" s="32" t="s">
        <v>7418</v>
      </c>
    </row>
    <row r="912" spans="1:13" ht="30" x14ac:dyDescent="0.25">
      <c r="A912" s="32" t="s">
        <v>5844</v>
      </c>
      <c r="B912" s="32" t="s">
        <v>8450</v>
      </c>
      <c r="C912" s="32" t="s">
        <v>5095</v>
      </c>
      <c r="D912" s="32" t="s">
        <v>116</v>
      </c>
      <c r="E912" s="32" t="s">
        <v>5845</v>
      </c>
      <c r="F912" s="32" t="s">
        <v>5124</v>
      </c>
      <c r="G912" s="32" t="s">
        <v>5113</v>
      </c>
      <c r="H912" s="32" t="s">
        <v>5113</v>
      </c>
      <c r="I912" s="32" t="s">
        <v>5846</v>
      </c>
      <c r="J912" s="32" t="s">
        <v>5847</v>
      </c>
      <c r="K912" s="32" t="s">
        <v>5848</v>
      </c>
      <c r="L912" s="32" t="s">
        <v>7419</v>
      </c>
      <c r="M912" s="32" t="s">
        <v>7420</v>
      </c>
    </row>
    <row r="913" spans="1:13" ht="30" x14ac:dyDescent="0.25">
      <c r="A913" s="32" t="s">
        <v>5384</v>
      </c>
      <c r="B913" s="32" t="s">
        <v>8450</v>
      </c>
      <c r="C913" s="32" t="s">
        <v>5095</v>
      </c>
      <c r="D913" s="32" t="s">
        <v>116</v>
      </c>
      <c r="E913" s="32" t="s">
        <v>7421</v>
      </c>
      <c r="F913" s="32" t="s">
        <v>5385</v>
      </c>
      <c r="G913" s="32" t="s">
        <v>5386</v>
      </c>
      <c r="H913" s="32" t="s">
        <v>6572</v>
      </c>
      <c r="I913" s="32" t="s">
        <v>5387</v>
      </c>
      <c r="J913" s="32" t="s">
        <v>7422</v>
      </c>
      <c r="K913" s="32" t="s">
        <v>7423</v>
      </c>
      <c r="L913" s="32" t="s">
        <v>7424</v>
      </c>
      <c r="M913" s="32" t="s">
        <v>0</v>
      </c>
    </row>
    <row r="914" spans="1:13" ht="30" x14ac:dyDescent="0.25">
      <c r="A914" s="32" t="s">
        <v>5382</v>
      </c>
      <c r="B914" s="32" t="s">
        <v>8450</v>
      </c>
      <c r="C914" s="32" t="s">
        <v>5095</v>
      </c>
      <c r="D914" s="32" t="s">
        <v>205</v>
      </c>
      <c r="E914" s="32" t="s">
        <v>5383</v>
      </c>
      <c r="F914" s="32" t="s">
        <v>5185</v>
      </c>
      <c r="G914" s="32" t="s">
        <v>5186</v>
      </c>
      <c r="H914" s="32" t="s">
        <v>5186</v>
      </c>
      <c r="I914" s="32" t="s">
        <v>5379</v>
      </c>
      <c r="J914" s="32" t="s">
        <v>5380</v>
      </c>
      <c r="K914" s="32" t="s">
        <v>5381</v>
      </c>
      <c r="L914" s="32" t="s">
        <v>7425</v>
      </c>
      <c r="M914" s="32" t="s">
        <v>7426</v>
      </c>
    </row>
    <row r="915" spans="1:13" ht="30" x14ac:dyDescent="0.25">
      <c r="A915" s="32" t="s">
        <v>5377</v>
      </c>
      <c r="B915" s="32" t="s">
        <v>8450</v>
      </c>
      <c r="C915" s="32" t="s">
        <v>5095</v>
      </c>
      <c r="D915" s="32" t="s">
        <v>205</v>
      </c>
      <c r="E915" s="32" t="s">
        <v>5378</v>
      </c>
      <c r="F915" s="32" t="s">
        <v>5185</v>
      </c>
      <c r="G915" s="32" t="s">
        <v>5186</v>
      </c>
      <c r="H915" s="32" t="s">
        <v>5186</v>
      </c>
      <c r="I915" s="32" t="s">
        <v>8299</v>
      </c>
      <c r="J915" s="32" t="s">
        <v>5380</v>
      </c>
      <c r="K915" s="32" t="s">
        <v>5381</v>
      </c>
      <c r="L915" s="32" t="s">
        <v>7425</v>
      </c>
      <c r="M915" s="32" t="s">
        <v>7426</v>
      </c>
    </row>
    <row r="916" spans="1:13" ht="30" x14ac:dyDescent="0.25">
      <c r="A916" s="32" t="s">
        <v>5372</v>
      </c>
      <c r="B916" s="32" t="s">
        <v>8450</v>
      </c>
      <c r="C916" s="32" t="s">
        <v>5095</v>
      </c>
      <c r="D916" s="32" t="s">
        <v>205</v>
      </c>
      <c r="E916" s="32" t="s">
        <v>5373</v>
      </c>
      <c r="F916" s="32" t="s">
        <v>5221</v>
      </c>
      <c r="G916" s="32" t="s">
        <v>5222</v>
      </c>
      <c r="H916" s="32" t="s">
        <v>6567</v>
      </c>
      <c r="I916" s="32" t="s">
        <v>5374</v>
      </c>
      <c r="J916" s="32" t="s">
        <v>5375</v>
      </c>
      <c r="K916" s="32" t="s">
        <v>5376</v>
      </c>
      <c r="L916" s="32" t="s">
        <v>7427</v>
      </c>
      <c r="M916" s="32" t="s">
        <v>0</v>
      </c>
    </row>
    <row r="917" spans="1:13" ht="45" x14ac:dyDescent="0.25">
      <c r="A917" s="32" t="s">
        <v>5350</v>
      </c>
      <c r="B917" s="32" t="s">
        <v>8450</v>
      </c>
      <c r="C917" s="32" t="s">
        <v>5095</v>
      </c>
      <c r="D917" s="32" t="s">
        <v>205</v>
      </c>
      <c r="E917" s="32" t="s">
        <v>5351</v>
      </c>
      <c r="F917" s="32" t="s">
        <v>5352</v>
      </c>
      <c r="G917" s="32" t="s">
        <v>5353</v>
      </c>
      <c r="H917" s="32" t="s">
        <v>5113</v>
      </c>
      <c r="I917" s="32" t="s">
        <v>5354</v>
      </c>
      <c r="J917" s="32" t="s">
        <v>5355</v>
      </c>
      <c r="K917" s="32" t="s">
        <v>5356</v>
      </c>
      <c r="L917" s="32" t="s">
        <v>7428</v>
      </c>
      <c r="M917" s="32" t="s">
        <v>0</v>
      </c>
    </row>
    <row r="918" spans="1:13" ht="45" x14ac:dyDescent="0.25">
      <c r="A918" s="32" t="s">
        <v>5129</v>
      </c>
      <c r="B918" s="32" t="s">
        <v>8450</v>
      </c>
      <c r="C918" s="32" t="s">
        <v>5095</v>
      </c>
      <c r="D918" s="32" t="s">
        <v>116</v>
      </c>
      <c r="E918" s="32" t="s">
        <v>5130</v>
      </c>
      <c r="F918" s="32" t="s">
        <v>5131</v>
      </c>
      <c r="G918" s="32" t="s">
        <v>5132</v>
      </c>
      <c r="H918" s="32" t="s">
        <v>5132</v>
      </c>
      <c r="I918" s="32" t="s">
        <v>5133</v>
      </c>
      <c r="J918" s="32" t="s">
        <v>5134</v>
      </c>
      <c r="K918" s="32" t="s">
        <v>5135</v>
      </c>
      <c r="L918" s="32" t="s">
        <v>7429</v>
      </c>
      <c r="M918" s="32" t="s">
        <v>7430</v>
      </c>
    </row>
    <row r="919" spans="1:13" ht="30" x14ac:dyDescent="0.25">
      <c r="A919" s="32" t="s">
        <v>5788</v>
      </c>
      <c r="B919" s="32" t="s">
        <v>8450</v>
      </c>
      <c r="C919" s="32" t="s">
        <v>5095</v>
      </c>
      <c r="D919" s="32" t="s">
        <v>205</v>
      </c>
      <c r="E919" s="32" t="s">
        <v>5789</v>
      </c>
      <c r="F919" s="32" t="s">
        <v>5173</v>
      </c>
      <c r="G919" s="32" t="s">
        <v>5174</v>
      </c>
      <c r="H919" s="32" t="s">
        <v>6210</v>
      </c>
      <c r="I919" s="32" t="s">
        <v>5790</v>
      </c>
      <c r="J919" s="32" t="s">
        <v>5791</v>
      </c>
      <c r="K919" s="32" t="s">
        <v>5792</v>
      </c>
      <c r="L919" s="32" t="s">
        <v>7431</v>
      </c>
      <c r="M919" s="32" t="s">
        <v>7432</v>
      </c>
    </row>
    <row r="920" spans="1:13" ht="45" x14ac:dyDescent="0.25">
      <c r="A920" s="32" t="s">
        <v>5805</v>
      </c>
      <c r="B920" s="32" t="s">
        <v>8450</v>
      </c>
      <c r="C920" s="32" t="s">
        <v>5095</v>
      </c>
      <c r="D920" s="32" t="s">
        <v>205</v>
      </c>
      <c r="E920" s="32" t="s">
        <v>5806</v>
      </c>
      <c r="F920" s="32" t="s">
        <v>5404</v>
      </c>
      <c r="G920" s="32" t="s">
        <v>5405</v>
      </c>
      <c r="H920" s="32" t="s">
        <v>5405</v>
      </c>
      <c r="I920" s="32" t="s">
        <v>5406</v>
      </c>
      <c r="J920" s="32" t="s">
        <v>5807</v>
      </c>
      <c r="K920" s="32" t="s">
        <v>5808</v>
      </c>
      <c r="L920" s="32" t="s">
        <v>7433</v>
      </c>
      <c r="M920" s="32" t="s">
        <v>7434</v>
      </c>
    </row>
    <row r="921" spans="1:13" ht="45" x14ac:dyDescent="0.25">
      <c r="A921" s="32" t="s">
        <v>5388</v>
      </c>
      <c r="B921" s="32" t="s">
        <v>8450</v>
      </c>
      <c r="C921" s="32" t="s">
        <v>5095</v>
      </c>
      <c r="D921" s="32" t="s">
        <v>205</v>
      </c>
      <c r="E921" s="32" t="s">
        <v>5389</v>
      </c>
      <c r="F921" s="32" t="s">
        <v>5127</v>
      </c>
      <c r="G921" s="32" t="s">
        <v>5128</v>
      </c>
      <c r="H921" s="32" t="s">
        <v>5128</v>
      </c>
      <c r="I921" s="32" t="s">
        <v>5390</v>
      </c>
      <c r="J921" s="32" t="s">
        <v>5391</v>
      </c>
      <c r="K921" s="32" t="s">
        <v>5392</v>
      </c>
      <c r="L921" s="32" t="s">
        <v>7435</v>
      </c>
      <c r="M921" s="32" t="s">
        <v>7436</v>
      </c>
    </row>
    <row r="922" spans="1:13" ht="45" x14ac:dyDescent="0.25">
      <c r="A922" s="32" t="s">
        <v>5800</v>
      </c>
      <c r="B922" s="32" t="s">
        <v>8450</v>
      </c>
      <c r="C922" s="32" t="s">
        <v>5095</v>
      </c>
      <c r="D922" s="32" t="s">
        <v>205</v>
      </c>
      <c r="E922" s="32" t="s">
        <v>5801</v>
      </c>
      <c r="F922" s="32" t="s">
        <v>5127</v>
      </c>
      <c r="G922" s="32" t="s">
        <v>5128</v>
      </c>
      <c r="H922" s="32" t="s">
        <v>5128</v>
      </c>
      <c r="I922" s="32" t="s">
        <v>5802</v>
      </c>
      <c r="J922" s="32" t="s">
        <v>5803</v>
      </c>
      <c r="K922" s="32" t="s">
        <v>5804</v>
      </c>
      <c r="L922" s="32" t="s">
        <v>7437</v>
      </c>
      <c r="M922" s="32" t="s">
        <v>7438</v>
      </c>
    </row>
    <row r="923" spans="1:13" ht="45" x14ac:dyDescent="0.25">
      <c r="A923" s="32" t="s">
        <v>5103</v>
      </c>
      <c r="B923" s="32" t="s">
        <v>8450</v>
      </c>
      <c r="C923" s="32" t="s">
        <v>5095</v>
      </c>
      <c r="D923" s="32" t="s">
        <v>116</v>
      </c>
      <c r="E923" s="32" t="s">
        <v>5104</v>
      </c>
      <c r="F923" s="32" t="s">
        <v>5105</v>
      </c>
      <c r="G923" s="32" t="s">
        <v>5106</v>
      </c>
      <c r="H923" s="32" t="s">
        <v>5106</v>
      </c>
      <c r="I923" s="32" t="s">
        <v>5107</v>
      </c>
      <c r="J923" s="32" t="s">
        <v>5108</v>
      </c>
      <c r="K923" s="32" t="s">
        <v>5109</v>
      </c>
      <c r="L923" s="32" t="s">
        <v>7439</v>
      </c>
      <c r="M923" s="32" t="s">
        <v>7440</v>
      </c>
    </row>
    <row r="924" spans="1:13" ht="30" x14ac:dyDescent="0.25">
      <c r="A924" s="32" t="s">
        <v>5799</v>
      </c>
      <c r="B924" s="32" t="s">
        <v>8450</v>
      </c>
      <c r="C924" s="32" t="s">
        <v>5095</v>
      </c>
      <c r="D924" s="32" t="s">
        <v>116</v>
      </c>
      <c r="E924" s="32" t="s">
        <v>7441</v>
      </c>
      <c r="F924" s="32" t="s">
        <v>5124</v>
      </c>
      <c r="G924" s="32" t="s">
        <v>5113</v>
      </c>
      <c r="H924" s="32" t="s">
        <v>5113</v>
      </c>
      <c r="I924" s="32" t="s">
        <v>5311</v>
      </c>
      <c r="J924" s="32" t="s">
        <v>5746</v>
      </c>
      <c r="K924" s="32" t="s">
        <v>5443</v>
      </c>
      <c r="L924" s="32" t="s">
        <v>7404</v>
      </c>
      <c r="M924" s="32" t="s">
        <v>8287</v>
      </c>
    </row>
    <row r="925" spans="1:13" ht="30" x14ac:dyDescent="0.25">
      <c r="A925" s="32" t="s">
        <v>5798</v>
      </c>
      <c r="B925" s="32" t="s">
        <v>8450</v>
      </c>
      <c r="C925" s="32" t="s">
        <v>5095</v>
      </c>
      <c r="D925" s="32" t="s">
        <v>116</v>
      </c>
      <c r="E925" s="32" t="s">
        <v>7442</v>
      </c>
      <c r="F925" s="32" t="s">
        <v>5124</v>
      </c>
      <c r="G925" s="32" t="s">
        <v>5113</v>
      </c>
      <c r="H925" s="32" t="s">
        <v>5113</v>
      </c>
      <c r="I925" s="32" t="s">
        <v>5311</v>
      </c>
      <c r="J925" s="32" t="s">
        <v>5746</v>
      </c>
      <c r="K925" s="32" t="s">
        <v>8300</v>
      </c>
      <c r="L925" s="32" t="s">
        <v>7443</v>
      </c>
      <c r="M925" s="32" t="s">
        <v>8287</v>
      </c>
    </row>
    <row r="926" spans="1:13" ht="30" x14ac:dyDescent="0.25">
      <c r="A926" s="32" t="s">
        <v>5122</v>
      </c>
      <c r="B926" s="32" t="s">
        <v>8450</v>
      </c>
      <c r="C926" s="32" t="s">
        <v>5095</v>
      </c>
      <c r="D926" s="32" t="s">
        <v>116</v>
      </c>
      <c r="E926" s="32" t="s">
        <v>5123</v>
      </c>
      <c r="F926" s="32" t="s">
        <v>5124</v>
      </c>
      <c r="G926" s="32" t="s">
        <v>5113</v>
      </c>
      <c r="H926" s="32" t="s">
        <v>5113</v>
      </c>
      <c r="I926" s="32" t="s">
        <v>8298</v>
      </c>
      <c r="J926" s="32" t="s">
        <v>5125</v>
      </c>
      <c r="K926" s="32" t="s">
        <v>5126</v>
      </c>
      <c r="L926" s="32" t="s">
        <v>7444</v>
      </c>
      <c r="M926" s="32" t="s">
        <v>7400</v>
      </c>
    </row>
    <row r="927" spans="1:13" ht="30" x14ac:dyDescent="0.25">
      <c r="A927" s="32" t="s">
        <v>5696</v>
      </c>
      <c r="B927" s="32" t="s">
        <v>8450</v>
      </c>
      <c r="C927" s="32" t="s">
        <v>5095</v>
      </c>
      <c r="D927" s="32" t="s">
        <v>116</v>
      </c>
      <c r="E927" s="32" t="s">
        <v>8301</v>
      </c>
      <c r="F927" s="32" t="s">
        <v>5620</v>
      </c>
      <c r="G927" s="32" t="s">
        <v>5113</v>
      </c>
      <c r="H927" s="32" t="s">
        <v>5113</v>
      </c>
      <c r="I927" s="32" t="s">
        <v>5621</v>
      </c>
      <c r="J927" s="32" t="s">
        <v>5697</v>
      </c>
      <c r="K927" s="32" t="s">
        <v>5698</v>
      </c>
      <c r="L927" s="32" t="s">
        <v>7445</v>
      </c>
      <c r="M927" s="32" t="s">
        <v>7446</v>
      </c>
    </row>
    <row r="928" spans="1:13" ht="45" x14ac:dyDescent="0.25">
      <c r="A928" s="32" t="s">
        <v>5691</v>
      </c>
      <c r="B928" s="32" t="s">
        <v>8450</v>
      </c>
      <c r="C928" s="32" t="s">
        <v>5095</v>
      </c>
      <c r="D928" s="32" t="s">
        <v>116</v>
      </c>
      <c r="E928" s="32" t="s">
        <v>5692</v>
      </c>
      <c r="F928" s="32" t="s">
        <v>5098</v>
      </c>
      <c r="G928" s="32" t="s">
        <v>5099</v>
      </c>
      <c r="H928" s="32" t="s">
        <v>5132</v>
      </c>
      <c r="I928" s="32" t="s">
        <v>5693</v>
      </c>
      <c r="J928" s="32" t="s">
        <v>5694</v>
      </c>
      <c r="K928" s="32" t="s">
        <v>5695</v>
      </c>
      <c r="L928" s="32" t="s">
        <v>7447</v>
      </c>
      <c r="M928" s="32" t="s">
        <v>7448</v>
      </c>
    </row>
    <row r="929" spans="1:13" ht="30" x14ac:dyDescent="0.25">
      <c r="A929" s="32" t="s">
        <v>5686</v>
      </c>
      <c r="B929" s="32" t="s">
        <v>8450</v>
      </c>
      <c r="C929" s="32" t="s">
        <v>5095</v>
      </c>
      <c r="D929" s="32" t="s">
        <v>116</v>
      </c>
      <c r="E929" s="32" t="s">
        <v>5687</v>
      </c>
      <c r="F929" s="32" t="s">
        <v>5105</v>
      </c>
      <c r="G929" s="32" t="s">
        <v>5106</v>
      </c>
      <c r="H929" s="32" t="s">
        <v>5106</v>
      </c>
      <c r="I929" s="32" t="s">
        <v>5688</v>
      </c>
      <c r="J929" s="32" t="s">
        <v>5689</v>
      </c>
      <c r="K929" s="32" t="s">
        <v>5690</v>
      </c>
      <c r="L929" s="32" t="s">
        <v>7449</v>
      </c>
      <c r="M929" s="32" t="s">
        <v>8302</v>
      </c>
    </row>
    <row r="930" spans="1:13" ht="30" x14ac:dyDescent="0.25">
      <c r="A930" s="32" t="s">
        <v>5793</v>
      </c>
      <c r="B930" s="32" t="s">
        <v>8450</v>
      </c>
      <c r="C930" s="32" t="s">
        <v>5095</v>
      </c>
      <c r="D930" s="32" t="s">
        <v>116</v>
      </c>
      <c r="E930" s="32" t="s">
        <v>7450</v>
      </c>
      <c r="F930" s="32" t="s">
        <v>5124</v>
      </c>
      <c r="G930" s="32" t="s">
        <v>5113</v>
      </c>
      <c r="H930" s="32" t="s">
        <v>5113</v>
      </c>
      <c r="I930" s="32" t="s">
        <v>8303</v>
      </c>
      <c r="J930" s="32" t="s">
        <v>5794</v>
      </c>
      <c r="K930" s="32" t="s">
        <v>5795</v>
      </c>
      <c r="L930" s="32" t="s">
        <v>7451</v>
      </c>
      <c r="M930" s="32" t="s">
        <v>8287</v>
      </c>
    </row>
    <row r="931" spans="1:13" ht="30" x14ac:dyDescent="0.25">
      <c r="A931" s="32" t="s">
        <v>5432</v>
      </c>
      <c r="B931" s="32" t="s">
        <v>8450</v>
      </c>
      <c r="C931" s="32" t="s">
        <v>5095</v>
      </c>
      <c r="D931" s="32" t="s">
        <v>205</v>
      </c>
      <c r="E931" s="32" t="s">
        <v>5433</v>
      </c>
      <c r="F931" s="32" t="s">
        <v>5404</v>
      </c>
      <c r="G931" s="32" t="s">
        <v>5405</v>
      </c>
      <c r="H931" s="32" t="s">
        <v>5405</v>
      </c>
      <c r="I931" s="32" t="s">
        <v>5406</v>
      </c>
      <c r="J931" s="32" t="s">
        <v>5434</v>
      </c>
      <c r="K931" s="32" t="s">
        <v>5435</v>
      </c>
      <c r="L931" s="32" t="s">
        <v>7452</v>
      </c>
      <c r="M931" s="32" t="s">
        <v>7453</v>
      </c>
    </row>
    <row r="932" spans="1:13" ht="30" x14ac:dyDescent="0.25">
      <c r="A932" s="32" t="s">
        <v>5683</v>
      </c>
      <c r="B932" s="32" t="s">
        <v>8450</v>
      </c>
      <c r="C932" s="32" t="s">
        <v>5095</v>
      </c>
      <c r="D932" s="32" t="s">
        <v>116</v>
      </c>
      <c r="E932" s="32" t="s">
        <v>5684</v>
      </c>
      <c r="F932" s="32" t="s">
        <v>5620</v>
      </c>
      <c r="G932" s="32" t="s">
        <v>5113</v>
      </c>
      <c r="H932" s="32" t="s">
        <v>5113</v>
      </c>
      <c r="I932" s="32" t="s">
        <v>5621</v>
      </c>
      <c r="J932" s="32" t="s">
        <v>5685</v>
      </c>
      <c r="K932" s="32" t="s">
        <v>5623</v>
      </c>
      <c r="L932" s="32" t="s">
        <v>7454</v>
      </c>
      <c r="M932" s="32" t="s">
        <v>7455</v>
      </c>
    </row>
    <row r="933" spans="1:13" ht="30" x14ac:dyDescent="0.25">
      <c r="A933" s="32" t="s">
        <v>5402</v>
      </c>
      <c r="B933" s="32" t="s">
        <v>8450</v>
      </c>
      <c r="C933" s="32" t="s">
        <v>5095</v>
      </c>
      <c r="D933" s="32" t="s">
        <v>205</v>
      </c>
      <c r="E933" s="32" t="s">
        <v>5403</v>
      </c>
      <c r="F933" s="32" t="s">
        <v>5404</v>
      </c>
      <c r="G933" s="32" t="s">
        <v>5405</v>
      </c>
      <c r="H933" s="32" t="s">
        <v>5405</v>
      </c>
      <c r="I933" s="32" t="s">
        <v>5406</v>
      </c>
      <c r="J933" s="32" t="s">
        <v>5407</v>
      </c>
      <c r="K933" s="32" t="s">
        <v>5408</v>
      </c>
      <c r="L933" s="32" t="s">
        <v>7456</v>
      </c>
      <c r="M933" s="32" t="s">
        <v>7457</v>
      </c>
    </row>
    <row r="934" spans="1:13" ht="45" x14ac:dyDescent="0.25">
      <c r="A934" s="32" t="s">
        <v>5136</v>
      </c>
      <c r="B934" s="32" t="s">
        <v>8450</v>
      </c>
      <c r="C934" s="32" t="s">
        <v>5095</v>
      </c>
      <c r="D934" s="32" t="s">
        <v>116</v>
      </c>
      <c r="E934" s="32" t="s">
        <v>5137</v>
      </c>
      <c r="F934" s="32" t="s">
        <v>5138</v>
      </c>
      <c r="G934" s="32" t="s">
        <v>5139</v>
      </c>
      <c r="H934" s="32" t="s">
        <v>6579</v>
      </c>
      <c r="I934" s="32" t="s">
        <v>5140</v>
      </c>
      <c r="J934" s="32" t="s">
        <v>5141</v>
      </c>
      <c r="K934" s="32" t="s">
        <v>5142</v>
      </c>
      <c r="L934" s="32" t="s">
        <v>7458</v>
      </c>
      <c r="M934" s="32" t="s">
        <v>7459</v>
      </c>
    </row>
    <row r="935" spans="1:13" ht="30" x14ac:dyDescent="0.25">
      <c r="A935" s="32" t="s">
        <v>5748</v>
      </c>
      <c r="B935" s="32" t="s">
        <v>8450</v>
      </c>
      <c r="C935" s="32" t="s">
        <v>5095</v>
      </c>
      <c r="D935" s="32" t="s">
        <v>116</v>
      </c>
      <c r="E935" s="32" t="s">
        <v>5749</v>
      </c>
      <c r="F935" s="32" t="s">
        <v>5124</v>
      </c>
      <c r="G935" s="32" t="s">
        <v>5113</v>
      </c>
      <c r="H935" s="32" t="s">
        <v>5113</v>
      </c>
      <c r="I935" s="32" t="s">
        <v>8298</v>
      </c>
      <c r="J935" s="32" t="s">
        <v>5750</v>
      </c>
      <c r="K935" s="32" t="s">
        <v>5751</v>
      </c>
      <c r="L935" s="32" t="s">
        <v>7399</v>
      </c>
      <c r="M935" s="32" t="s">
        <v>7400</v>
      </c>
    </row>
    <row r="936" spans="1:13" ht="45" x14ac:dyDescent="0.25">
      <c r="A936" s="32" t="s">
        <v>5597</v>
      </c>
      <c r="B936" s="32" t="s">
        <v>8450</v>
      </c>
      <c r="C936" s="32" t="s">
        <v>5095</v>
      </c>
      <c r="D936" s="32" t="s">
        <v>116</v>
      </c>
      <c r="E936" s="32" t="s">
        <v>5598</v>
      </c>
      <c r="F936" s="32" t="s">
        <v>5127</v>
      </c>
      <c r="G936" s="32" t="s">
        <v>5128</v>
      </c>
      <c r="H936" s="32" t="s">
        <v>5128</v>
      </c>
      <c r="I936" s="32" t="s">
        <v>5599</v>
      </c>
      <c r="J936" s="32" t="s">
        <v>5600</v>
      </c>
      <c r="K936" s="32" t="s">
        <v>5601</v>
      </c>
      <c r="L936" s="32" t="s">
        <v>7460</v>
      </c>
      <c r="M936" s="32" t="s">
        <v>7461</v>
      </c>
    </row>
    <row r="937" spans="1:13" ht="30" x14ac:dyDescent="0.25">
      <c r="A937" s="32" t="s">
        <v>5645</v>
      </c>
      <c r="B937" s="32" t="s">
        <v>8450</v>
      </c>
      <c r="C937" s="32" t="s">
        <v>5095</v>
      </c>
      <c r="D937" s="32" t="s">
        <v>116</v>
      </c>
      <c r="E937" s="32" t="s">
        <v>5646</v>
      </c>
      <c r="F937" s="32" t="s">
        <v>5626</v>
      </c>
      <c r="G937" s="32" t="s">
        <v>5627</v>
      </c>
      <c r="H937" s="32" t="s">
        <v>5405</v>
      </c>
      <c r="I937" s="32" t="s">
        <v>5628</v>
      </c>
      <c r="J937" s="32" t="s">
        <v>5629</v>
      </c>
      <c r="K937" s="32" t="s">
        <v>5630</v>
      </c>
      <c r="L937" s="32" t="s">
        <v>7462</v>
      </c>
      <c r="M937" s="32" t="s">
        <v>7463</v>
      </c>
    </row>
    <row r="938" spans="1:13" ht="30" x14ac:dyDescent="0.25">
      <c r="A938" s="32" t="s">
        <v>5856</v>
      </c>
      <c r="B938" s="32" t="s">
        <v>8450</v>
      </c>
      <c r="C938" s="32" t="s">
        <v>5095</v>
      </c>
      <c r="D938" s="32" t="s">
        <v>116</v>
      </c>
      <c r="E938" s="32" t="s">
        <v>5857</v>
      </c>
      <c r="F938" s="32" t="s">
        <v>5227</v>
      </c>
      <c r="G938" s="32" t="s">
        <v>5228</v>
      </c>
      <c r="H938" s="32" t="s">
        <v>6572</v>
      </c>
      <c r="I938" s="32" t="s">
        <v>5229</v>
      </c>
      <c r="J938" s="32" t="s">
        <v>5230</v>
      </c>
      <c r="K938" s="32" t="s">
        <v>5231</v>
      </c>
      <c r="L938" s="32" t="s">
        <v>7464</v>
      </c>
      <c r="M938" s="32" t="s">
        <v>7465</v>
      </c>
    </row>
    <row r="939" spans="1:13" ht="45" x14ac:dyDescent="0.25">
      <c r="A939" s="32" t="s">
        <v>5818</v>
      </c>
      <c r="B939" s="32" t="s">
        <v>8450</v>
      </c>
      <c r="C939" s="32" t="s">
        <v>5095</v>
      </c>
      <c r="D939" s="32" t="s">
        <v>116</v>
      </c>
      <c r="E939" s="32" t="s">
        <v>5819</v>
      </c>
      <c r="F939" s="32" t="s">
        <v>5105</v>
      </c>
      <c r="G939" s="32" t="s">
        <v>5106</v>
      </c>
      <c r="H939" s="32" t="s">
        <v>5106</v>
      </c>
      <c r="I939" s="32" t="s">
        <v>5214</v>
      </c>
      <c r="J939" s="32" t="s">
        <v>5215</v>
      </c>
      <c r="K939" s="32" t="s">
        <v>5216</v>
      </c>
      <c r="L939" s="32" t="s">
        <v>7412</v>
      </c>
      <c r="M939" s="32" t="s">
        <v>6767</v>
      </c>
    </row>
    <row r="940" spans="1:13" ht="45" x14ac:dyDescent="0.25">
      <c r="A940" s="32" t="s">
        <v>5611</v>
      </c>
      <c r="B940" s="32" t="s">
        <v>8450</v>
      </c>
      <c r="C940" s="32" t="s">
        <v>5095</v>
      </c>
      <c r="D940" s="32" t="s">
        <v>116</v>
      </c>
      <c r="E940" s="32" t="s">
        <v>5612</v>
      </c>
      <c r="F940" s="32" t="s">
        <v>5124</v>
      </c>
      <c r="G940" s="32" t="s">
        <v>5113</v>
      </c>
      <c r="H940" s="32" t="s">
        <v>5113</v>
      </c>
      <c r="I940" s="32" t="s">
        <v>5606</v>
      </c>
      <c r="J940" s="32" t="s">
        <v>5607</v>
      </c>
      <c r="K940" s="32" t="s">
        <v>5608</v>
      </c>
      <c r="L940" s="32" t="s">
        <v>7466</v>
      </c>
      <c r="M940" s="32" t="s">
        <v>7467</v>
      </c>
    </row>
    <row r="941" spans="1:13" ht="45" x14ac:dyDescent="0.25">
      <c r="A941" s="32" t="s">
        <v>5618</v>
      </c>
      <c r="B941" s="32" t="s">
        <v>8450</v>
      </c>
      <c r="C941" s="32" t="s">
        <v>5095</v>
      </c>
      <c r="D941" s="32" t="s">
        <v>116</v>
      </c>
      <c r="E941" s="32" t="s">
        <v>5619</v>
      </c>
      <c r="F941" s="32" t="s">
        <v>5620</v>
      </c>
      <c r="G941" s="32" t="s">
        <v>5113</v>
      </c>
      <c r="H941" s="32" t="s">
        <v>5113</v>
      </c>
      <c r="I941" s="32" t="s">
        <v>5621</v>
      </c>
      <c r="J941" s="32" t="s">
        <v>5622</v>
      </c>
      <c r="K941" s="32" t="s">
        <v>5623</v>
      </c>
      <c r="L941" s="32" t="s">
        <v>7454</v>
      </c>
      <c r="M941" s="32" t="s">
        <v>7468</v>
      </c>
    </row>
    <row r="942" spans="1:13" ht="45" x14ac:dyDescent="0.25">
      <c r="A942" s="32" t="s">
        <v>5594</v>
      </c>
      <c r="B942" s="32" t="s">
        <v>8450</v>
      </c>
      <c r="C942" s="32" t="s">
        <v>5095</v>
      </c>
      <c r="D942" s="32" t="s">
        <v>116</v>
      </c>
      <c r="E942" s="32" t="s">
        <v>5595</v>
      </c>
      <c r="F942" s="32" t="s">
        <v>5185</v>
      </c>
      <c r="G942" s="32" t="s">
        <v>5186</v>
      </c>
      <c r="H942" s="32" t="s">
        <v>5186</v>
      </c>
      <c r="I942" s="32" t="s">
        <v>5187</v>
      </c>
      <c r="J942" s="32" t="s">
        <v>5596</v>
      </c>
      <c r="K942" s="32" t="s">
        <v>5189</v>
      </c>
      <c r="L942" s="32" t="s">
        <v>7469</v>
      </c>
      <c r="M942" s="32" t="s">
        <v>0</v>
      </c>
    </row>
    <row r="943" spans="1:13" ht="45" x14ac:dyDescent="0.25">
      <c r="A943" s="32" t="s">
        <v>5704</v>
      </c>
      <c r="B943" s="32" t="s">
        <v>8450</v>
      </c>
      <c r="C943" s="32" t="s">
        <v>5095</v>
      </c>
      <c r="D943" s="32" t="s">
        <v>116</v>
      </c>
      <c r="E943" s="32" t="s">
        <v>5705</v>
      </c>
      <c r="F943" s="32" t="s">
        <v>5185</v>
      </c>
      <c r="G943" s="32" t="s">
        <v>5186</v>
      </c>
      <c r="H943" s="32" t="s">
        <v>5186</v>
      </c>
      <c r="I943" s="32" t="s">
        <v>5187</v>
      </c>
      <c r="J943" s="32" t="s">
        <v>5188</v>
      </c>
      <c r="K943" s="32" t="s">
        <v>5189</v>
      </c>
      <c r="L943" s="32" t="s">
        <v>7470</v>
      </c>
      <c r="M943" s="32" t="s">
        <v>0</v>
      </c>
    </row>
    <row r="944" spans="1:13" ht="30" x14ac:dyDescent="0.25">
      <c r="A944" s="32" t="s">
        <v>5613</v>
      </c>
      <c r="B944" s="32" t="s">
        <v>8450</v>
      </c>
      <c r="C944" s="32" t="s">
        <v>5095</v>
      </c>
      <c r="D944" s="32" t="s">
        <v>116</v>
      </c>
      <c r="E944" s="32" t="s">
        <v>5614</v>
      </c>
      <c r="F944" s="32" t="s">
        <v>5273</v>
      </c>
      <c r="G944" s="32" t="s">
        <v>5113</v>
      </c>
      <c r="H944" s="32" t="s">
        <v>5113</v>
      </c>
      <c r="I944" s="32" t="s">
        <v>5615</v>
      </c>
      <c r="J944" s="32" t="s">
        <v>5616</v>
      </c>
      <c r="K944" s="32" t="s">
        <v>5617</v>
      </c>
      <c r="L944" s="32" t="s">
        <v>7401</v>
      </c>
      <c r="M944" s="32" t="s">
        <v>7402</v>
      </c>
    </row>
    <row r="945" spans="1:13" ht="30" x14ac:dyDescent="0.25">
      <c r="A945" s="32" t="s">
        <v>5602</v>
      </c>
      <c r="B945" s="32" t="s">
        <v>8450</v>
      </c>
      <c r="C945" s="32" t="s">
        <v>5095</v>
      </c>
      <c r="D945" s="32" t="s">
        <v>116</v>
      </c>
      <c r="E945" s="32" t="s">
        <v>5603</v>
      </c>
      <c r="F945" s="32" t="s">
        <v>5154</v>
      </c>
      <c r="G945" s="32" t="s">
        <v>5155</v>
      </c>
      <c r="H945" s="32" t="s">
        <v>6210</v>
      </c>
      <c r="I945" s="32" t="s">
        <v>5156</v>
      </c>
      <c r="J945" s="32" t="s">
        <v>5157</v>
      </c>
      <c r="K945" s="32" t="s">
        <v>5158</v>
      </c>
      <c r="L945" s="32" t="s">
        <v>6791</v>
      </c>
      <c r="M945" s="32" t="s">
        <v>6792</v>
      </c>
    </row>
    <row r="946" spans="1:13" ht="30" x14ac:dyDescent="0.25">
      <c r="A946" s="32" t="s">
        <v>5609</v>
      </c>
      <c r="B946" s="32" t="s">
        <v>8450</v>
      </c>
      <c r="C946" s="32" t="s">
        <v>5095</v>
      </c>
      <c r="D946" s="32" t="s">
        <v>116</v>
      </c>
      <c r="E946" s="32" t="s">
        <v>5610</v>
      </c>
      <c r="F946" s="32" t="s">
        <v>5098</v>
      </c>
      <c r="G946" s="32" t="s">
        <v>5099</v>
      </c>
      <c r="H946" s="32" t="s">
        <v>5132</v>
      </c>
      <c r="I946" s="32" t="s">
        <v>5369</v>
      </c>
      <c r="J946" s="32" t="s">
        <v>5370</v>
      </c>
      <c r="K946" s="32" t="s">
        <v>5371</v>
      </c>
      <c r="L946" s="32" t="s">
        <v>7407</v>
      </c>
      <c r="M946" s="32" t="s">
        <v>0</v>
      </c>
    </row>
    <row r="947" spans="1:13" ht="30" x14ac:dyDescent="0.25">
      <c r="A947" s="32" t="s">
        <v>5527</v>
      </c>
      <c r="B947" s="32" t="s">
        <v>8450</v>
      </c>
      <c r="C947" s="32" t="s">
        <v>5095</v>
      </c>
      <c r="D947" s="32" t="s">
        <v>13</v>
      </c>
      <c r="E947" s="32" t="s">
        <v>5528</v>
      </c>
      <c r="F947" s="32" t="s">
        <v>5223</v>
      </c>
      <c r="G947" s="32" t="s">
        <v>5224</v>
      </c>
      <c r="H947" s="32" t="s">
        <v>5113</v>
      </c>
      <c r="I947" s="32" t="s">
        <v>5529</v>
      </c>
      <c r="J947" s="32" t="s">
        <v>5530</v>
      </c>
      <c r="K947" s="32" t="s">
        <v>5531</v>
      </c>
      <c r="L947" s="32" t="s">
        <v>7471</v>
      </c>
      <c r="M947" s="32" t="s">
        <v>6593</v>
      </c>
    </row>
    <row r="948" spans="1:13" ht="30" x14ac:dyDescent="0.25">
      <c r="A948" s="32" t="s">
        <v>1755</v>
      </c>
      <c r="B948" s="32" t="s">
        <v>8454</v>
      </c>
      <c r="C948" s="32" t="s">
        <v>12</v>
      </c>
      <c r="D948" s="32" t="s">
        <v>205</v>
      </c>
      <c r="E948" s="32" t="s">
        <v>1756</v>
      </c>
      <c r="F948" s="32" t="s">
        <v>523</v>
      </c>
      <c r="G948" s="32" t="s">
        <v>31</v>
      </c>
      <c r="H948" s="32" t="s">
        <v>5914</v>
      </c>
      <c r="I948" s="32" t="s">
        <v>524</v>
      </c>
      <c r="J948" s="32" t="s">
        <v>1757</v>
      </c>
      <c r="K948" s="32" t="s">
        <v>1758</v>
      </c>
      <c r="L948" s="32" t="s">
        <v>7598</v>
      </c>
      <c r="M948" s="32" t="s">
        <v>0</v>
      </c>
    </row>
    <row r="949" spans="1:13" ht="30" x14ac:dyDescent="0.25">
      <c r="A949" s="32" t="s">
        <v>1425</v>
      </c>
      <c r="B949" s="32" t="s">
        <v>8454</v>
      </c>
      <c r="C949" s="32" t="s">
        <v>12</v>
      </c>
      <c r="D949" s="32" t="s">
        <v>13</v>
      </c>
      <c r="E949" s="32" t="s">
        <v>1426</v>
      </c>
      <c r="F949" s="32" t="s">
        <v>68</v>
      </c>
      <c r="G949" s="32" t="s">
        <v>69</v>
      </c>
      <c r="H949" s="32" t="s">
        <v>105</v>
      </c>
      <c r="I949" s="32" t="s">
        <v>70</v>
      </c>
      <c r="J949" s="32" t="s">
        <v>0</v>
      </c>
      <c r="K949" s="32" t="s">
        <v>1427</v>
      </c>
      <c r="L949" s="32" t="s">
        <v>6293</v>
      </c>
      <c r="M949" s="32" t="s">
        <v>0</v>
      </c>
    </row>
    <row r="950" spans="1:13" ht="45" x14ac:dyDescent="0.25">
      <c r="A950" s="32" t="s">
        <v>1075</v>
      </c>
      <c r="B950" s="32" t="s">
        <v>8454</v>
      </c>
      <c r="C950" s="32" t="s">
        <v>12</v>
      </c>
      <c r="D950" s="32" t="s">
        <v>116</v>
      </c>
      <c r="E950" s="32" t="s">
        <v>1076</v>
      </c>
      <c r="F950" s="32" t="s">
        <v>660</v>
      </c>
      <c r="G950" s="32" t="s">
        <v>661</v>
      </c>
      <c r="H950" s="32" t="s">
        <v>6224</v>
      </c>
      <c r="I950" s="32" t="s">
        <v>662</v>
      </c>
      <c r="J950" s="32" t="s">
        <v>663</v>
      </c>
      <c r="K950" s="32" t="s">
        <v>664</v>
      </c>
      <c r="L950" s="32" t="s">
        <v>6705</v>
      </c>
      <c r="M950" s="32" t="s">
        <v>6914</v>
      </c>
    </row>
    <row r="951" spans="1:13" ht="30" x14ac:dyDescent="0.25">
      <c r="A951" s="32" t="s">
        <v>1572</v>
      </c>
      <c r="B951" s="32" t="s">
        <v>8454</v>
      </c>
      <c r="C951" s="32" t="s">
        <v>12</v>
      </c>
      <c r="D951" s="32" t="s">
        <v>13</v>
      </c>
      <c r="E951" s="32" t="s">
        <v>1573</v>
      </c>
      <c r="F951" s="32" t="s">
        <v>260</v>
      </c>
      <c r="G951" s="32" t="s">
        <v>261</v>
      </c>
      <c r="H951" s="32" t="s">
        <v>6316</v>
      </c>
      <c r="I951" s="32" t="s">
        <v>262</v>
      </c>
      <c r="J951" s="32" t="s">
        <v>0</v>
      </c>
      <c r="K951" s="32" t="s">
        <v>1574</v>
      </c>
      <c r="L951" s="32" t="s">
        <v>7599</v>
      </c>
      <c r="M951" s="32" t="s">
        <v>0</v>
      </c>
    </row>
    <row r="952" spans="1:13" ht="45" x14ac:dyDescent="0.25">
      <c r="A952" s="32" t="s">
        <v>8304</v>
      </c>
      <c r="B952" s="32" t="s">
        <v>8454</v>
      </c>
      <c r="C952" s="32" t="s">
        <v>12</v>
      </c>
      <c r="D952" s="32" t="s">
        <v>116</v>
      </c>
      <c r="E952" s="32" t="s">
        <v>8305</v>
      </c>
      <c r="F952" s="32" t="s">
        <v>98</v>
      </c>
      <c r="G952" s="32" t="s">
        <v>99</v>
      </c>
      <c r="H952" s="32" t="s">
        <v>5940</v>
      </c>
      <c r="I952" s="32" t="s">
        <v>8306</v>
      </c>
      <c r="J952" s="32" t="s">
        <v>0</v>
      </c>
      <c r="K952" s="32" t="s">
        <v>8307</v>
      </c>
      <c r="L952" s="32" t="s">
        <v>8308</v>
      </c>
      <c r="M952" s="32" t="s">
        <v>8309</v>
      </c>
    </row>
    <row r="953" spans="1:13" ht="30" x14ac:dyDescent="0.25">
      <c r="A953" s="32" t="s">
        <v>860</v>
      </c>
      <c r="B953" s="32" t="s">
        <v>8454</v>
      </c>
      <c r="C953" s="32" t="s">
        <v>12</v>
      </c>
      <c r="D953" s="32" t="s">
        <v>116</v>
      </c>
      <c r="E953" s="32" t="s">
        <v>861</v>
      </c>
      <c r="F953" s="32" t="s">
        <v>862</v>
      </c>
      <c r="G953" s="32" t="s">
        <v>863</v>
      </c>
      <c r="H953" s="32" t="s">
        <v>6316</v>
      </c>
      <c r="I953" s="32" t="s">
        <v>864</v>
      </c>
      <c r="J953" s="32" t="s">
        <v>865</v>
      </c>
      <c r="K953" s="32" t="s">
        <v>866</v>
      </c>
      <c r="L953" s="32" t="s">
        <v>6799</v>
      </c>
      <c r="M953" s="32" t="s">
        <v>7600</v>
      </c>
    </row>
    <row r="954" spans="1:13" ht="30" x14ac:dyDescent="0.25">
      <c r="A954" s="32" t="s">
        <v>1733</v>
      </c>
      <c r="B954" s="32" t="s">
        <v>8454</v>
      </c>
      <c r="C954" s="32" t="s">
        <v>12</v>
      </c>
      <c r="D954" s="32" t="s">
        <v>205</v>
      </c>
      <c r="E954" s="32" t="s">
        <v>1734</v>
      </c>
      <c r="F954" s="32" t="s">
        <v>352</v>
      </c>
      <c r="G954" s="32" t="s">
        <v>31</v>
      </c>
      <c r="H954" s="32" t="s">
        <v>5914</v>
      </c>
      <c r="I954" s="32" t="s">
        <v>1324</v>
      </c>
      <c r="J954" s="32" t="s">
        <v>548</v>
      </c>
      <c r="K954" s="32" t="s">
        <v>549</v>
      </c>
      <c r="L954" s="32" t="s">
        <v>7601</v>
      </c>
      <c r="M954" s="32" t="s">
        <v>6341</v>
      </c>
    </row>
    <row r="955" spans="1:13" ht="30" x14ac:dyDescent="0.25">
      <c r="A955" s="32" t="s">
        <v>1786</v>
      </c>
      <c r="B955" s="32" t="s">
        <v>8454</v>
      </c>
      <c r="C955" s="32" t="s">
        <v>12</v>
      </c>
      <c r="D955" s="32" t="s">
        <v>205</v>
      </c>
      <c r="E955" s="32" t="s">
        <v>1787</v>
      </c>
      <c r="F955" s="32" t="s">
        <v>352</v>
      </c>
      <c r="G955" s="32" t="s">
        <v>31</v>
      </c>
      <c r="H955" s="32" t="s">
        <v>5914</v>
      </c>
      <c r="I955" s="32" t="s">
        <v>1324</v>
      </c>
      <c r="J955" s="32" t="s">
        <v>548</v>
      </c>
      <c r="K955" s="32" t="s">
        <v>549</v>
      </c>
      <c r="L955" s="32" t="s">
        <v>6340</v>
      </c>
      <c r="M955" s="32" t="s">
        <v>6341</v>
      </c>
    </row>
    <row r="956" spans="1:13" ht="30" x14ac:dyDescent="0.25">
      <c r="A956" s="32" t="s">
        <v>975</v>
      </c>
      <c r="B956" s="32" t="s">
        <v>8454</v>
      </c>
      <c r="C956" s="32" t="s">
        <v>12</v>
      </c>
      <c r="D956" s="32" t="s">
        <v>116</v>
      </c>
      <c r="E956" s="32" t="s">
        <v>8310</v>
      </c>
      <c r="F956" s="32" t="s">
        <v>495</v>
      </c>
      <c r="G956" s="32" t="s">
        <v>31</v>
      </c>
      <c r="H956" s="32" t="s">
        <v>5914</v>
      </c>
      <c r="I956" s="32" t="s">
        <v>8092</v>
      </c>
      <c r="J956" s="32" t="s">
        <v>925</v>
      </c>
      <c r="K956" s="32" t="s">
        <v>926</v>
      </c>
      <c r="L956" s="32" t="s">
        <v>6802</v>
      </c>
      <c r="M956" s="32" t="s">
        <v>6679</v>
      </c>
    </row>
    <row r="957" spans="1:13" ht="45" x14ac:dyDescent="0.25">
      <c r="A957" s="32" t="s">
        <v>889</v>
      </c>
      <c r="B957" s="32" t="s">
        <v>8454</v>
      </c>
      <c r="C957" s="32" t="s">
        <v>12</v>
      </c>
      <c r="D957" s="32" t="s">
        <v>116</v>
      </c>
      <c r="E957" s="32" t="s">
        <v>890</v>
      </c>
      <c r="F957" s="32" t="s">
        <v>891</v>
      </c>
      <c r="G957" s="32" t="s">
        <v>892</v>
      </c>
      <c r="H957" s="32" t="s">
        <v>5899</v>
      </c>
      <c r="I957" s="32" t="s">
        <v>893</v>
      </c>
      <c r="J957" s="32" t="s">
        <v>894</v>
      </c>
      <c r="K957" s="32" t="s">
        <v>8311</v>
      </c>
      <c r="L957" s="32" t="s">
        <v>7682</v>
      </c>
      <c r="M957" s="32" t="s">
        <v>5904</v>
      </c>
    </row>
    <row r="958" spans="1:13" ht="45" x14ac:dyDescent="0.25">
      <c r="A958" s="32" t="s">
        <v>915</v>
      </c>
      <c r="B958" s="32" t="s">
        <v>8454</v>
      </c>
      <c r="C958" s="32" t="s">
        <v>12</v>
      </c>
      <c r="D958" s="32" t="s">
        <v>116</v>
      </c>
      <c r="E958" s="32" t="s">
        <v>916</v>
      </c>
      <c r="F958" s="32" t="s">
        <v>87</v>
      </c>
      <c r="G958" s="32" t="s">
        <v>88</v>
      </c>
      <c r="H958" s="32" t="s">
        <v>5922</v>
      </c>
      <c r="I958" s="32" t="s">
        <v>704</v>
      </c>
      <c r="J958" s="32" t="s">
        <v>705</v>
      </c>
      <c r="K958" s="32" t="s">
        <v>706</v>
      </c>
      <c r="L958" s="32" t="s">
        <v>7683</v>
      </c>
      <c r="M958" s="32" t="s">
        <v>6933</v>
      </c>
    </row>
    <row r="959" spans="1:13" ht="45" x14ac:dyDescent="0.25">
      <c r="A959" s="32" t="s">
        <v>917</v>
      </c>
      <c r="B959" s="32" t="s">
        <v>8454</v>
      </c>
      <c r="C959" s="32" t="s">
        <v>12</v>
      </c>
      <c r="D959" s="32" t="s">
        <v>116</v>
      </c>
      <c r="E959" s="32" t="s">
        <v>918</v>
      </c>
      <c r="F959" s="32" t="s">
        <v>919</v>
      </c>
      <c r="G959" s="32" t="s">
        <v>920</v>
      </c>
      <c r="H959" s="32" t="s">
        <v>5906</v>
      </c>
      <c r="I959" s="32" t="s">
        <v>921</v>
      </c>
      <c r="J959" s="32" t="s">
        <v>922</v>
      </c>
      <c r="K959" s="32" t="s">
        <v>923</v>
      </c>
      <c r="L959" s="32" t="s">
        <v>7602</v>
      </c>
      <c r="M959" s="32" t="s">
        <v>6963</v>
      </c>
    </row>
    <row r="960" spans="1:13" ht="30" x14ac:dyDescent="0.25">
      <c r="A960" s="32" t="s">
        <v>8312</v>
      </c>
      <c r="B960" s="32" t="s">
        <v>8454</v>
      </c>
      <c r="C960" s="32" t="s">
        <v>12</v>
      </c>
      <c r="D960" s="32" t="s">
        <v>205</v>
      </c>
      <c r="E960" s="32" t="s">
        <v>8313</v>
      </c>
      <c r="F960" s="32" t="s">
        <v>390</v>
      </c>
      <c r="G960" s="32" t="s">
        <v>31</v>
      </c>
      <c r="H960" s="32" t="s">
        <v>5914</v>
      </c>
      <c r="I960" s="32" t="s">
        <v>391</v>
      </c>
      <c r="J960" s="32" t="s">
        <v>392</v>
      </c>
      <c r="K960" s="32" t="s">
        <v>393</v>
      </c>
      <c r="L960" s="32" t="s">
        <v>6262</v>
      </c>
      <c r="M960" s="32" t="s">
        <v>6263</v>
      </c>
    </row>
    <row r="961" spans="1:13" ht="30" x14ac:dyDescent="0.25">
      <c r="A961" s="32" t="s">
        <v>273</v>
      </c>
      <c r="B961" s="32" t="s">
        <v>8454</v>
      </c>
      <c r="C961" s="32" t="s">
        <v>12</v>
      </c>
      <c r="D961" s="32" t="s">
        <v>116</v>
      </c>
      <c r="E961" s="32" t="s">
        <v>274</v>
      </c>
      <c r="F961" s="32" t="s">
        <v>275</v>
      </c>
      <c r="G961" s="32" t="s">
        <v>276</v>
      </c>
      <c r="H961" s="32" t="s">
        <v>5914</v>
      </c>
      <c r="I961" s="32" t="s">
        <v>277</v>
      </c>
      <c r="J961" s="32" t="s">
        <v>278</v>
      </c>
      <c r="K961" s="32" t="s">
        <v>279</v>
      </c>
      <c r="L961" s="32" t="s">
        <v>7603</v>
      </c>
      <c r="M961" s="32" t="s">
        <v>7604</v>
      </c>
    </row>
    <row r="962" spans="1:13" ht="45" x14ac:dyDescent="0.25">
      <c r="A962" s="32" t="s">
        <v>312</v>
      </c>
      <c r="B962" s="32" t="s">
        <v>8454</v>
      </c>
      <c r="C962" s="32" t="s">
        <v>12</v>
      </c>
      <c r="D962" s="32" t="s">
        <v>116</v>
      </c>
      <c r="E962" s="32" t="s">
        <v>313</v>
      </c>
      <c r="F962" s="32" t="s">
        <v>314</v>
      </c>
      <c r="G962" s="32" t="s">
        <v>315</v>
      </c>
      <c r="H962" s="32" t="s">
        <v>6230</v>
      </c>
      <c r="I962" s="32" t="s">
        <v>316</v>
      </c>
      <c r="J962" s="32" t="s">
        <v>317</v>
      </c>
      <c r="K962" s="32" t="s">
        <v>318</v>
      </c>
      <c r="L962" s="32" t="s">
        <v>6708</v>
      </c>
      <c r="M962" s="32" t="s">
        <v>6709</v>
      </c>
    </row>
    <row r="963" spans="1:13" ht="30" x14ac:dyDescent="0.25">
      <c r="A963" s="32" t="s">
        <v>1691</v>
      </c>
      <c r="B963" s="32" t="s">
        <v>8454</v>
      </c>
      <c r="C963" s="32" t="s">
        <v>12</v>
      </c>
      <c r="D963" s="32" t="s">
        <v>205</v>
      </c>
      <c r="E963" s="32" t="s">
        <v>1692</v>
      </c>
      <c r="F963" s="32" t="s">
        <v>352</v>
      </c>
      <c r="G963" s="32" t="s">
        <v>31</v>
      </c>
      <c r="H963" s="32" t="s">
        <v>5914</v>
      </c>
      <c r="I963" s="32" t="s">
        <v>353</v>
      </c>
      <c r="J963" s="32" t="s">
        <v>358</v>
      </c>
      <c r="K963" s="32" t="s">
        <v>396</v>
      </c>
      <c r="L963" s="32" t="s">
        <v>6334</v>
      </c>
      <c r="M963" s="32" t="s">
        <v>7605</v>
      </c>
    </row>
    <row r="964" spans="1:13" ht="30" x14ac:dyDescent="0.25">
      <c r="A964" s="32" t="s">
        <v>1779</v>
      </c>
      <c r="B964" s="32" t="s">
        <v>8454</v>
      </c>
      <c r="C964" s="32" t="s">
        <v>12</v>
      </c>
      <c r="D964" s="32" t="s">
        <v>205</v>
      </c>
      <c r="E964" s="32" t="s">
        <v>1780</v>
      </c>
      <c r="F964" s="32" t="s">
        <v>480</v>
      </c>
      <c r="G964" s="32" t="s">
        <v>31</v>
      </c>
      <c r="H964" s="32" t="s">
        <v>5914</v>
      </c>
      <c r="I964" s="32" t="s">
        <v>481</v>
      </c>
      <c r="J964" s="32" t="s">
        <v>482</v>
      </c>
      <c r="K964" s="32" t="s">
        <v>483</v>
      </c>
      <c r="L964" s="32" t="s">
        <v>6323</v>
      </c>
      <c r="M964" s="32" t="s">
        <v>6324</v>
      </c>
    </row>
    <row r="965" spans="1:13" ht="45" x14ac:dyDescent="0.25">
      <c r="A965" s="32" t="s">
        <v>218</v>
      </c>
      <c r="B965" s="32" t="s">
        <v>8454</v>
      </c>
      <c r="C965" s="32" t="s">
        <v>12</v>
      </c>
      <c r="D965" s="32" t="s">
        <v>116</v>
      </c>
      <c r="E965" s="32" t="s">
        <v>219</v>
      </c>
      <c r="F965" s="32" t="s">
        <v>220</v>
      </c>
      <c r="G965" s="32" t="s">
        <v>31</v>
      </c>
      <c r="H965" s="32" t="s">
        <v>5914</v>
      </c>
      <c r="I965" s="32" t="s">
        <v>221</v>
      </c>
      <c r="J965" s="32" t="s">
        <v>222</v>
      </c>
      <c r="K965" s="32" t="s">
        <v>223</v>
      </c>
      <c r="L965" s="32" t="s">
        <v>0</v>
      </c>
      <c r="M965" s="32" t="s">
        <v>0</v>
      </c>
    </row>
    <row r="966" spans="1:13" ht="30" x14ac:dyDescent="0.25">
      <c r="A966" s="32" t="s">
        <v>229</v>
      </c>
      <c r="B966" s="32" t="s">
        <v>8454</v>
      </c>
      <c r="C966" s="32" t="s">
        <v>12</v>
      </c>
      <c r="D966" s="32" t="s">
        <v>116</v>
      </c>
      <c r="E966" s="32" t="s">
        <v>230</v>
      </c>
      <c r="F966" s="32" t="s">
        <v>231</v>
      </c>
      <c r="G966" s="32" t="s">
        <v>181</v>
      </c>
      <c r="H966" s="32" t="s">
        <v>181</v>
      </c>
      <c r="I966" s="32" t="s">
        <v>232</v>
      </c>
      <c r="J966" s="32" t="s">
        <v>233</v>
      </c>
      <c r="K966" s="32" t="s">
        <v>234</v>
      </c>
      <c r="L966" s="32" t="s">
        <v>7606</v>
      </c>
      <c r="M966" s="32" t="s">
        <v>0</v>
      </c>
    </row>
    <row r="967" spans="1:13" ht="30" x14ac:dyDescent="0.25">
      <c r="A967" s="32" t="s">
        <v>1575</v>
      </c>
      <c r="B967" s="32" t="s">
        <v>8454</v>
      </c>
      <c r="C967" s="32" t="s">
        <v>12</v>
      </c>
      <c r="D967" s="32" t="s">
        <v>205</v>
      </c>
      <c r="E967" s="32" t="s">
        <v>1576</v>
      </c>
      <c r="F967" s="32" t="s">
        <v>566</v>
      </c>
      <c r="G967" s="32" t="s">
        <v>31</v>
      </c>
      <c r="H967" s="32" t="s">
        <v>5914</v>
      </c>
      <c r="I967" s="32" t="s">
        <v>1577</v>
      </c>
      <c r="J967" s="32" t="s">
        <v>1578</v>
      </c>
      <c r="K967" s="32" t="s">
        <v>1579</v>
      </c>
      <c r="L967" s="32" t="s">
        <v>7607</v>
      </c>
      <c r="M967" s="32" t="s">
        <v>7608</v>
      </c>
    </row>
    <row r="968" spans="1:13" ht="30" x14ac:dyDescent="0.25">
      <c r="A968" s="32" t="s">
        <v>1729</v>
      </c>
      <c r="B968" s="32" t="s">
        <v>8454</v>
      </c>
      <c r="C968" s="32" t="s">
        <v>12</v>
      </c>
      <c r="D968" s="32" t="s">
        <v>205</v>
      </c>
      <c r="E968" s="32" t="s">
        <v>1730</v>
      </c>
      <c r="F968" s="32" t="s">
        <v>480</v>
      </c>
      <c r="G968" s="32" t="s">
        <v>31</v>
      </c>
      <c r="H968" s="32" t="s">
        <v>5914</v>
      </c>
      <c r="I968" s="32" t="s">
        <v>481</v>
      </c>
      <c r="J968" s="32" t="s">
        <v>1731</v>
      </c>
      <c r="K968" s="32" t="s">
        <v>1732</v>
      </c>
      <c r="L968" s="32" t="s">
        <v>7609</v>
      </c>
      <c r="M968" s="32" t="s">
        <v>7610</v>
      </c>
    </row>
    <row r="969" spans="1:13" x14ac:dyDescent="0.25">
      <c r="A969" s="32" t="s">
        <v>1625</v>
      </c>
      <c r="B969" s="32" t="s">
        <v>8454</v>
      </c>
      <c r="C969" s="32" t="s">
        <v>12</v>
      </c>
      <c r="D969" s="32" t="s">
        <v>205</v>
      </c>
      <c r="E969" s="32" t="s">
        <v>1626</v>
      </c>
      <c r="F969" s="32" t="s">
        <v>352</v>
      </c>
      <c r="G969" s="32" t="s">
        <v>31</v>
      </c>
      <c r="H969" s="32" t="s">
        <v>5914</v>
      </c>
      <c r="I969" s="32" t="s">
        <v>353</v>
      </c>
      <c r="J969" s="32" t="s">
        <v>358</v>
      </c>
      <c r="K969" s="32" t="s">
        <v>414</v>
      </c>
      <c r="L969" s="32" t="s">
        <v>6260</v>
      </c>
      <c r="M969" s="32" t="s">
        <v>7611</v>
      </c>
    </row>
    <row r="970" spans="1:13" x14ac:dyDescent="0.25">
      <c r="A970" s="32" t="s">
        <v>350</v>
      </c>
      <c r="B970" s="32" t="s">
        <v>8454</v>
      </c>
      <c r="C970" s="32" t="s">
        <v>12</v>
      </c>
      <c r="D970" s="32" t="s">
        <v>205</v>
      </c>
      <c r="E970" s="32" t="s">
        <v>351</v>
      </c>
      <c r="F970" s="32" t="s">
        <v>352</v>
      </c>
      <c r="G970" s="32" t="s">
        <v>31</v>
      </c>
      <c r="H970" s="32" t="s">
        <v>5914</v>
      </c>
      <c r="I970" s="32" t="s">
        <v>353</v>
      </c>
      <c r="J970" s="32" t="s">
        <v>354</v>
      </c>
      <c r="K970" s="32" t="s">
        <v>355</v>
      </c>
      <c r="L970" s="32" t="s">
        <v>7612</v>
      </c>
      <c r="M970" s="32" t="s">
        <v>7613</v>
      </c>
    </row>
    <row r="971" spans="1:13" ht="30" x14ac:dyDescent="0.25">
      <c r="A971" s="32" t="s">
        <v>546</v>
      </c>
      <c r="B971" s="32" t="s">
        <v>8454</v>
      </c>
      <c r="C971" s="32" t="s">
        <v>12</v>
      </c>
      <c r="D971" s="32" t="s">
        <v>205</v>
      </c>
      <c r="E971" s="32" t="s">
        <v>547</v>
      </c>
      <c r="F971" s="32" t="s">
        <v>352</v>
      </c>
      <c r="G971" s="32" t="s">
        <v>31</v>
      </c>
      <c r="H971" s="32" t="s">
        <v>5914</v>
      </c>
      <c r="I971" s="32" t="s">
        <v>353</v>
      </c>
      <c r="J971" s="32" t="s">
        <v>548</v>
      </c>
      <c r="K971" s="32" t="s">
        <v>549</v>
      </c>
      <c r="L971" s="32" t="s">
        <v>6340</v>
      </c>
      <c r="M971" s="32" t="s">
        <v>6341</v>
      </c>
    </row>
    <row r="972" spans="1:13" ht="45" x14ac:dyDescent="0.25">
      <c r="A972" s="32" t="s">
        <v>612</v>
      </c>
      <c r="B972" s="32" t="s">
        <v>8454</v>
      </c>
      <c r="C972" s="32" t="s">
        <v>12</v>
      </c>
      <c r="D972" s="32" t="s">
        <v>205</v>
      </c>
      <c r="E972" s="32" t="s">
        <v>613</v>
      </c>
      <c r="F972" s="32" t="s">
        <v>352</v>
      </c>
      <c r="G972" s="32" t="s">
        <v>31</v>
      </c>
      <c r="H972" s="32" t="s">
        <v>5914</v>
      </c>
      <c r="I972" s="32" t="s">
        <v>353</v>
      </c>
      <c r="J972" s="32" t="s">
        <v>358</v>
      </c>
      <c r="K972" s="32" t="s">
        <v>414</v>
      </c>
      <c r="L972" s="32" t="s">
        <v>6260</v>
      </c>
      <c r="M972" s="32" t="s">
        <v>7614</v>
      </c>
    </row>
    <row r="973" spans="1:13" ht="30" x14ac:dyDescent="0.25">
      <c r="A973" s="32" t="s">
        <v>559</v>
      </c>
      <c r="B973" s="32" t="s">
        <v>8454</v>
      </c>
      <c r="C973" s="32" t="s">
        <v>12</v>
      </c>
      <c r="D973" s="32" t="s">
        <v>205</v>
      </c>
      <c r="E973" s="32" t="s">
        <v>560</v>
      </c>
      <c r="F973" s="32" t="s">
        <v>390</v>
      </c>
      <c r="G973" s="32" t="s">
        <v>31</v>
      </c>
      <c r="H973" s="32" t="s">
        <v>5914</v>
      </c>
      <c r="I973" s="32" t="s">
        <v>391</v>
      </c>
      <c r="J973" s="32" t="s">
        <v>392</v>
      </c>
      <c r="K973" s="32" t="s">
        <v>561</v>
      </c>
      <c r="L973" s="32" t="s">
        <v>6262</v>
      </c>
      <c r="M973" s="32" t="s">
        <v>6263</v>
      </c>
    </row>
    <row r="974" spans="1:13" ht="30" x14ac:dyDescent="0.25">
      <c r="A974" s="32" t="s">
        <v>562</v>
      </c>
      <c r="B974" s="32" t="s">
        <v>8454</v>
      </c>
      <c r="C974" s="32" t="s">
        <v>12</v>
      </c>
      <c r="D974" s="32" t="s">
        <v>205</v>
      </c>
      <c r="E974" s="32" t="s">
        <v>563</v>
      </c>
      <c r="F974" s="32" t="s">
        <v>390</v>
      </c>
      <c r="G974" s="32" t="s">
        <v>31</v>
      </c>
      <c r="H974" s="32" t="s">
        <v>5914</v>
      </c>
      <c r="I974" s="32" t="s">
        <v>391</v>
      </c>
      <c r="J974" s="32" t="s">
        <v>392</v>
      </c>
      <c r="K974" s="32" t="s">
        <v>393</v>
      </c>
      <c r="L974" s="32" t="s">
        <v>6262</v>
      </c>
      <c r="M974" s="32" t="s">
        <v>6263</v>
      </c>
    </row>
    <row r="975" spans="1:13" ht="30" x14ac:dyDescent="0.25">
      <c r="A975" s="32" t="s">
        <v>614</v>
      </c>
      <c r="B975" s="32" t="s">
        <v>8454</v>
      </c>
      <c r="C975" s="32" t="s">
        <v>12</v>
      </c>
      <c r="D975" s="32" t="s">
        <v>205</v>
      </c>
      <c r="E975" s="32" t="s">
        <v>615</v>
      </c>
      <c r="F975" s="32" t="s">
        <v>486</v>
      </c>
      <c r="G975" s="32" t="s">
        <v>31</v>
      </c>
      <c r="H975" s="32" t="s">
        <v>5914</v>
      </c>
      <c r="I975" s="32" t="s">
        <v>487</v>
      </c>
      <c r="J975" s="32" t="s">
        <v>578</v>
      </c>
      <c r="K975" s="32" t="s">
        <v>579</v>
      </c>
      <c r="L975" s="32" t="s">
        <v>7615</v>
      </c>
      <c r="M975" s="32" t="s">
        <v>0</v>
      </c>
    </row>
    <row r="976" spans="1:13" ht="45" x14ac:dyDescent="0.25">
      <c r="A976" s="32" t="s">
        <v>580</v>
      </c>
      <c r="B976" s="32" t="s">
        <v>8454</v>
      </c>
      <c r="C976" s="32" t="s">
        <v>12</v>
      </c>
      <c r="D976" s="32" t="s">
        <v>205</v>
      </c>
      <c r="E976" s="32" t="s">
        <v>8314</v>
      </c>
      <c r="F976" s="32" t="s">
        <v>390</v>
      </c>
      <c r="G976" s="32" t="s">
        <v>31</v>
      </c>
      <c r="H976" s="32" t="s">
        <v>5914</v>
      </c>
      <c r="I976" s="32" t="s">
        <v>581</v>
      </c>
      <c r="J976" s="32" t="s">
        <v>582</v>
      </c>
      <c r="K976" s="32" t="s">
        <v>583</v>
      </c>
      <c r="L976" s="32" t="s">
        <v>7616</v>
      </c>
      <c r="M976" s="32" t="s">
        <v>7617</v>
      </c>
    </row>
    <row r="977" spans="1:13" ht="45" x14ac:dyDescent="0.25">
      <c r="A977" s="32" t="s">
        <v>515</v>
      </c>
      <c r="B977" s="32" t="s">
        <v>8454</v>
      </c>
      <c r="C977" s="32" t="s">
        <v>12</v>
      </c>
      <c r="D977" s="32" t="s">
        <v>205</v>
      </c>
      <c r="E977" s="32" t="s">
        <v>516</v>
      </c>
      <c r="F977" s="32" t="s">
        <v>517</v>
      </c>
      <c r="G977" s="32" t="s">
        <v>31</v>
      </c>
      <c r="H977" s="32" t="s">
        <v>5914</v>
      </c>
      <c r="I977" s="32" t="s">
        <v>518</v>
      </c>
      <c r="J977" s="32" t="s">
        <v>519</v>
      </c>
      <c r="K977" s="32" t="s">
        <v>520</v>
      </c>
      <c r="L977" s="32" t="s">
        <v>7733</v>
      </c>
      <c r="M977" s="32" t="s">
        <v>7033</v>
      </c>
    </row>
    <row r="978" spans="1:13" ht="45" x14ac:dyDescent="0.25">
      <c r="A978" s="32" t="s">
        <v>695</v>
      </c>
      <c r="B978" s="32" t="s">
        <v>8454</v>
      </c>
      <c r="C978" s="32" t="s">
        <v>12</v>
      </c>
      <c r="D978" s="32" t="s">
        <v>116</v>
      </c>
      <c r="E978" s="32" t="s">
        <v>696</v>
      </c>
      <c r="F978" s="32" t="s">
        <v>618</v>
      </c>
      <c r="G978" s="32" t="s">
        <v>31</v>
      </c>
      <c r="H978" s="32" t="s">
        <v>5914</v>
      </c>
      <c r="I978" s="32" t="s">
        <v>619</v>
      </c>
      <c r="J978" s="32" t="s">
        <v>0</v>
      </c>
      <c r="K978" s="32" t="s">
        <v>8315</v>
      </c>
      <c r="L978" s="32" t="s">
        <v>0</v>
      </c>
      <c r="M978" s="32" t="s">
        <v>8316</v>
      </c>
    </row>
    <row r="979" spans="1:13" ht="30" x14ac:dyDescent="0.25">
      <c r="A979" s="32" t="s">
        <v>1117</v>
      </c>
      <c r="B979" s="32" t="s">
        <v>8454</v>
      </c>
      <c r="C979" s="32" t="s">
        <v>12</v>
      </c>
      <c r="D979" s="32" t="s">
        <v>116</v>
      </c>
      <c r="E979" s="32" t="s">
        <v>1118</v>
      </c>
      <c r="F979" s="32" t="s">
        <v>885</v>
      </c>
      <c r="G979" s="32" t="s">
        <v>886</v>
      </c>
      <c r="H979" s="32" t="s">
        <v>6221</v>
      </c>
      <c r="I979" s="32" t="s">
        <v>8317</v>
      </c>
      <c r="J979" s="32" t="s">
        <v>8318</v>
      </c>
      <c r="K979" s="32" t="s">
        <v>8319</v>
      </c>
      <c r="L979" s="32" t="s">
        <v>8320</v>
      </c>
      <c r="M979" s="32" t="s">
        <v>7168</v>
      </c>
    </row>
    <row r="980" spans="1:13" ht="30" x14ac:dyDescent="0.25">
      <c r="A980" s="32" t="s">
        <v>616</v>
      </c>
      <c r="B980" s="32" t="s">
        <v>8454</v>
      </c>
      <c r="C980" s="32" t="s">
        <v>12</v>
      </c>
      <c r="D980" s="32" t="s">
        <v>116</v>
      </c>
      <c r="E980" s="32" t="s">
        <v>617</v>
      </c>
      <c r="F980" s="32" t="s">
        <v>618</v>
      </c>
      <c r="G980" s="32" t="s">
        <v>31</v>
      </c>
      <c r="H980" s="32" t="s">
        <v>5914</v>
      </c>
      <c r="I980" s="32" t="s">
        <v>619</v>
      </c>
      <c r="J980" s="32" t="s">
        <v>0</v>
      </c>
      <c r="K980" s="32" t="s">
        <v>8315</v>
      </c>
      <c r="L980" s="32" t="s">
        <v>0</v>
      </c>
      <c r="M980" s="32" t="s">
        <v>8316</v>
      </c>
    </row>
    <row r="981" spans="1:13" ht="30" x14ac:dyDescent="0.25">
      <c r="A981" s="32" t="s">
        <v>1112</v>
      </c>
      <c r="B981" s="32" t="s">
        <v>8454</v>
      </c>
      <c r="C981" s="32" t="s">
        <v>12</v>
      </c>
      <c r="D981" s="32" t="s">
        <v>116</v>
      </c>
      <c r="E981" s="32" t="s">
        <v>1113</v>
      </c>
      <c r="F981" s="32" t="s">
        <v>885</v>
      </c>
      <c r="G981" s="32" t="s">
        <v>886</v>
      </c>
      <c r="H981" s="32" t="s">
        <v>6221</v>
      </c>
      <c r="I981" s="32" t="s">
        <v>8317</v>
      </c>
      <c r="J981" s="32" t="s">
        <v>8318</v>
      </c>
      <c r="K981" s="32" t="s">
        <v>8319</v>
      </c>
      <c r="L981" s="32" t="s">
        <v>8320</v>
      </c>
      <c r="M981" s="32" t="s">
        <v>7168</v>
      </c>
    </row>
    <row r="982" spans="1:13" ht="30" x14ac:dyDescent="0.25">
      <c r="A982" s="32" t="s">
        <v>7684</v>
      </c>
      <c r="B982" s="32" t="s">
        <v>8454</v>
      </c>
      <c r="C982" s="32" t="s">
        <v>12</v>
      </c>
      <c r="D982" s="32" t="s">
        <v>116</v>
      </c>
      <c r="E982" s="32" t="s">
        <v>7685</v>
      </c>
      <c r="F982" s="32" t="s">
        <v>94</v>
      </c>
      <c r="G982" s="32" t="s">
        <v>31</v>
      </c>
      <c r="H982" s="32" t="s">
        <v>5914</v>
      </c>
      <c r="I982" s="32" t="s">
        <v>5915</v>
      </c>
      <c r="J982" s="32" t="s">
        <v>8321</v>
      </c>
      <c r="K982" s="32" t="s">
        <v>8322</v>
      </c>
      <c r="L982" s="32" t="s">
        <v>8323</v>
      </c>
      <c r="M982" s="32" t="s">
        <v>5919</v>
      </c>
    </row>
    <row r="983" spans="1:13" ht="30" x14ac:dyDescent="0.25">
      <c r="A983" s="32" t="s">
        <v>1146</v>
      </c>
      <c r="B983" s="32" t="s">
        <v>8454</v>
      </c>
      <c r="C983" s="32" t="s">
        <v>12</v>
      </c>
      <c r="D983" s="32" t="s">
        <v>205</v>
      </c>
      <c r="E983" s="32" t="s">
        <v>1147</v>
      </c>
      <c r="F983" s="32" t="s">
        <v>208</v>
      </c>
      <c r="G983" s="32" t="s">
        <v>31</v>
      </c>
      <c r="H983" s="32" t="s">
        <v>5914</v>
      </c>
      <c r="I983" s="32" t="s">
        <v>209</v>
      </c>
      <c r="J983" s="32" t="s">
        <v>210</v>
      </c>
      <c r="K983" s="32" t="s">
        <v>211</v>
      </c>
      <c r="L983" s="32" t="s">
        <v>7618</v>
      </c>
      <c r="M983" s="32" t="s">
        <v>7619</v>
      </c>
    </row>
    <row r="984" spans="1:13" ht="30" x14ac:dyDescent="0.25">
      <c r="A984" s="32" t="s">
        <v>206</v>
      </c>
      <c r="B984" s="32" t="s">
        <v>8454</v>
      </c>
      <c r="C984" s="32" t="s">
        <v>12</v>
      </c>
      <c r="D984" s="32" t="s">
        <v>205</v>
      </c>
      <c r="E984" s="32" t="s">
        <v>207</v>
      </c>
      <c r="F984" s="32" t="s">
        <v>208</v>
      </c>
      <c r="G984" s="32" t="s">
        <v>31</v>
      </c>
      <c r="H984" s="32" t="s">
        <v>5914</v>
      </c>
      <c r="I984" s="32" t="s">
        <v>209</v>
      </c>
      <c r="J984" s="32" t="s">
        <v>210</v>
      </c>
      <c r="K984" s="32" t="s">
        <v>211</v>
      </c>
      <c r="L984" s="32" t="s">
        <v>7618</v>
      </c>
      <c r="M984" s="32" t="s">
        <v>7619</v>
      </c>
    </row>
    <row r="985" spans="1:13" ht="30" x14ac:dyDescent="0.25">
      <c r="A985" s="32" t="s">
        <v>1809</v>
      </c>
      <c r="B985" s="32" t="s">
        <v>8454</v>
      </c>
      <c r="C985" s="32" t="s">
        <v>12</v>
      </c>
      <c r="D985" s="32" t="s">
        <v>205</v>
      </c>
      <c r="E985" s="32" t="s">
        <v>1810</v>
      </c>
      <c r="F985" s="32" t="s">
        <v>208</v>
      </c>
      <c r="G985" s="32" t="s">
        <v>31</v>
      </c>
      <c r="H985" s="32" t="s">
        <v>5914</v>
      </c>
      <c r="I985" s="32" t="s">
        <v>209</v>
      </c>
      <c r="J985" s="32" t="s">
        <v>210</v>
      </c>
      <c r="K985" s="32" t="s">
        <v>211</v>
      </c>
      <c r="L985" s="32" t="s">
        <v>7618</v>
      </c>
      <c r="M985" s="32" t="s">
        <v>7619</v>
      </c>
    </row>
    <row r="986" spans="1:13" ht="45" x14ac:dyDescent="0.25">
      <c r="A986" s="32" t="s">
        <v>476</v>
      </c>
      <c r="B986" s="32" t="s">
        <v>8454</v>
      </c>
      <c r="C986" s="32" t="s">
        <v>12</v>
      </c>
      <c r="D986" s="32" t="s">
        <v>205</v>
      </c>
      <c r="E986" s="32" t="s">
        <v>477</v>
      </c>
      <c r="F986" s="32" t="s">
        <v>208</v>
      </c>
      <c r="G986" s="32" t="s">
        <v>31</v>
      </c>
      <c r="H986" s="32" t="s">
        <v>5914</v>
      </c>
      <c r="I986" s="32" t="s">
        <v>209</v>
      </c>
      <c r="J986" s="32" t="s">
        <v>210</v>
      </c>
      <c r="K986" s="32" t="s">
        <v>211</v>
      </c>
      <c r="L986" s="32" t="s">
        <v>7618</v>
      </c>
      <c r="M986" s="32" t="s">
        <v>7619</v>
      </c>
    </row>
    <row r="987" spans="1:13" ht="30" x14ac:dyDescent="0.25">
      <c r="A987" s="32" t="s">
        <v>474</v>
      </c>
      <c r="B987" s="32" t="s">
        <v>8454</v>
      </c>
      <c r="C987" s="32" t="s">
        <v>12</v>
      </c>
      <c r="D987" s="32" t="s">
        <v>205</v>
      </c>
      <c r="E987" s="32" t="s">
        <v>475</v>
      </c>
      <c r="F987" s="32" t="s">
        <v>208</v>
      </c>
      <c r="G987" s="32" t="s">
        <v>31</v>
      </c>
      <c r="H987" s="32" t="s">
        <v>5914</v>
      </c>
      <c r="I987" s="32" t="s">
        <v>209</v>
      </c>
      <c r="J987" s="32" t="s">
        <v>210</v>
      </c>
      <c r="K987" s="32" t="s">
        <v>473</v>
      </c>
      <c r="L987" s="32" t="s">
        <v>7618</v>
      </c>
      <c r="M987" s="32" t="s">
        <v>7619</v>
      </c>
    </row>
    <row r="988" spans="1:13" ht="30" x14ac:dyDescent="0.25">
      <c r="A988" s="32" t="s">
        <v>471</v>
      </c>
      <c r="B988" s="32" t="s">
        <v>8454</v>
      </c>
      <c r="C988" s="32" t="s">
        <v>12</v>
      </c>
      <c r="D988" s="32" t="s">
        <v>205</v>
      </c>
      <c r="E988" s="32" t="s">
        <v>472</v>
      </c>
      <c r="F988" s="32" t="s">
        <v>208</v>
      </c>
      <c r="G988" s="32" t="s">
        <v>31</v>
      </c>
      <c r="H988" s="32" t="s">
        <v>5914</v>
      </c>
      <c r="I988" s="32" t="s">
        <v>209</v>
      </c>
      <c r="J988" s="32" t="s">
        <v>210</v>
      </c>
      <c r="K988" s="32" t="s">
        <v>473</v>
      </c>
      <c r="L988" s="32" t="s">
        <v>7618</v>
      </c>
      <c r="M988" s="32" t="s">
        <v>7619</v>
      </c>
    </row>
    <row r="989" spans="1:13" ht="30" x14ac:dyDescent="0.25">
      <c r="A989" s="32" t="s">
        <v>1629</v>
      </c>
      <c r="B989" s="32" t="s">
        <v>8454</v>
      </c>
      <c r="C989" s="32" t="s">
        <v>12</v>
      </c>
      <c r="D989" s="32" t="s">
        <v>205</v>
      </c>
      <c r="E989" s="32" t="s">
        <v>1630</v>
      </c>
      <c r="F989" s="32" t="s">
        <v>352</v>
      </c>
      <c r="G989" s="32" t="s">
        <v>31</v>
      </c>
      <c r="H989" s="32" t="s">
        <v>5914</v>
      </c>
      <c r="I989" s="32" t="s">
        <v>353</v>
      </c>
      <c r="J989" s="32" t="s">
        <v>358</v>
      </c>
      <c r="K989" s="32" t="s">
        <v>414</v>
      </c>
      <c r="L989" s="32" t="s">
        <v>6260</v>
      </c>
      <c r="M989" s="32" t="s">
        <v>7620</v>
      </c>
    </row>
    <row r="990" spans="1:13" ht="30" x14ac:dyDescent="0.25">
      <c r="A990" s="32" t="s">
        <v>592</v>
      </c>
      <c r="B990" s="32" t="s">
        <v>8454</v>
      </c>
      <c r="C990" s="32" t="s">
        <v>12</v>
      </c>
      <c r="D990" s="32" t="s">
        <v>13</v>
      </c>
      <c r="E990" s="32" t="s">
        <v>593</v>
      </c>
      <c r="F990" s="32" t="s">
        <v>260</v>
      </c>
      <c r="G990" s="32" t="s">
        <v>261</v>
      </c>
      <c r="H990" s="32" t="s">
        <v>6316</v>
      </c>
      <c r="I990" s="32" t="s">
        <v>594</v>
      </c>
      <c r="J990" s="32" t="s">
        <v>595</v>
      </c>
      <c r="K990" s="32" t="s">
        <v>596</v>
      </c>
      <c r="L990" s="32" t="s">
        <v>6317</v>
      </c>
      <c r="M990" s="32" t="s">
        <v>0</v>
      </c>
    </row>
    <row r="991" spans="1:13" ht="30" x14ac:dyDescent="0.25">
      <c r="A991" s="32" t="s">
        <v>1166</v>
      </c>
      <c r="B991" s="32" t="s">
        <v>8454</v>
      </c>
      <c r="C991" s="32" t="s">
        <v>12</v>
      </c>
      <c r="D991" s="32" t="s">
        <v>205</v>
      </c>
      <c r="E991" s="32" t="s">
        <v>1167</v>
      </c>
      <c r="F991" s="32" t="s">
        <v>346</v>
      </c>
      <c r="G991" s="32" t="s">
        <v>31</v>
      </c>
      <c r="H991" s="32" t="s">
        <v>5914</v>
      </c>
      <c r="I991" s="32" t="s">
        <v>347</v>
      </c>
      <c r="J991" s="32" t="s">
        <v>552</v>
      </c>
      <c r="K991" s="32" t="s">
        <v>1168</v>
      </c>
      <c r="L991" s="32" t="s">
        <v>7621</v>
      </c>
      <c r="M991" s="32" t="s">
        <v>7622</v>
      </c>
    </row>
    <row r="992" spans="1:13" ht="45" x14ac:dyDescent="0.25">
      <c r="A992" s="32" t="s">
        <v>1504</v>
      </c>
      <c r="B992" s="32" t="s">
        <v>8454</v>
      </c>
      <c r="C992" s="32" t="s">
        <v>12</v>
      </c>
      <c r="D992" s="32" t="s">
        <v>116</v>
      </c>
      <c r="E992" s="32" t="s">
        <v>1505</v>
      </c>
      <c r="F992" s="32" t="s">
        <v>987</v>
      </c>
      <c r="G992" s="32" t="s">
        <v>988</v>
      </c>
      <c r="H992" s="32" t="s">
        <v>105</v>
      </c>
      <c r="I992" s="32" t="s">
        <v>989</v>
      </c>
      <c r="J992" s="32" t="s">
        <v>990</v>
      </c>
      <c r="K992" s="32" t="s">
        <v>1506</v>
      </c>
      <c r="L992" s="32" t="s">
        <v>7686</v>
      </c>
      <c r="M992" s="32" t="s">
        <v>7687</v>
      </c>
    </row>
    <row r="993" spans="1:13" ht="30" x14ac:dyDescent="0.25">
      <c r="A993" s="32" t="s">
        <v>1452</v>
      </c>
      <c r="B993" s="32" t="s">
        <v>8454</v>
      </c>
      <c r="C993" s="32" t="s">
        <v>12</v>
      </c>
      <c r="D993" s="32" t="s">
        <v>205</v>
      </c>
      <c r="E993" s="32" t="s">
        <v>1453</v>
      </c>
      <c r="F993" s="32" t="s">
        <v>208</v>
      </c>
      <c r="G993" s="32" t="s">
        <v>31</v>
      </c>
      <c r="H993" s="32" t="s">
        <v>5914</v>
      </c>
      <c r="I993" s="32" t="s">
        <v>209</v>
      </c>
      <c r="J993" s="32" t="s">
        <v>210</v>
      </c>
      <c r="K993" s="32" t="s">
        <v>473</v>
      </c>
      <c r="L993" s="32" t="s">
        <v>7618</v>
      </c>
      <c r="M993" s="32" t="s">
        <v>7619</v>
      </c>
    </row>
    <row r="994" spans="1:13" ht="30" x14ac:dyDescent="0.25">
      <c r="A994" s="32" t="s">
        <v>1454</v>
      </c>
      <c r="B994" s="32" t="s">
        <v>8454</v>
      </c>
      <c r="C994" s="32" t="s">
        <v>12</v>
      </c>
      <c r="D994" s="32" t="s">
        <v>205</v>
      </c>
      <c r="E994" s="32" t="s">
        <v>1455</v>
      </c>
      <c r="F994" s="32" t="s">
        <v>346</v>
      </c>
      <c r="G994" s="32" t="s">
        <v>31</v>
      </c>
      <c r="H994" s="32" t="s">
        <v>5914</v>
      </c>
      <c r="I994" s="32" t="s">
        <v>347</v>
      </c>
      <c r="J994" s="32" t="s">
        <v>348</v>
      </c>
      <c r="K994" s="32" t="s">
        <v>1456</v>
      </c>
      <c r="L994" s="32" t="s">
        <v>7623</v>
      </c>
      <c r="M994" s="32" t="s">
        <v>7622</v>
      </c>
    </row>
    <row r="995" spans="1:13" ht="30" x14ac:dyDescent="0.25">
      <c r="A995" s="32" t="s">
        <v>443</v>
      </c>
      <c r="B995" s="32" t="s">
        <v>8454</v>
      </c>
      <c r="C995" s="32" t="s">
        <v>12</v>
      </c>
      <c r="D995" s="32" t="s">
        <v>13</v>
      </c>
      <c r="E995" s="32" t="s">
        <v>444</v>
      </c>
      <c r="F995" s="32" t="s">
        <v>75</v>
      </c>
      <c r="G995" s="32" t="s">
        <v>76</v>
      </c>
      <c r="H995" s="32" t="s">
        <v>5883</v>
      </c>
      <c r="I995" s="32" t="s">
        <v>445</v>
      </c>
      <c r="J995" s="32" t="s">
        <v>446</v>
      </c>
      <c r="K995" s="32" t="s">
        <v>447</v>
      </c>
      <c r="L995" s="32" t="s">
        <v>7624</v>
      </c>
      <c r="M995" s="32" t="s">
        <v>8324</v>
      </c>
    </row>
    <row r="996" spans="1:13" ht="30" x14ac:dyDescent="0.25">
      <c r="A996" s="32" t="s">
        <v>1609</v>
      </c>
      <c r="B996" s="32" t="s">
        <v>8454</v>
      </c>
      <c r="C996" s="32" t="s">
        <v>12</v>
      </c>
      <c r="D996" s="32" t="s">
        <v>116</v>
      </c>
      <c r="E996" s="32" t="s">
        <v>1610</v>
      </c>
      <c r="F996" s="32" t="s">
        <v>1611</v>
      </c>
      <c r="G996" s="32" t="s">
        <v>31</v>
      </c>
      <c r="H996" s="32" t="s">
        <v>5914</v>
      </c>
      <c r="I996" s="32" t="s">
        <v>1612</v>
      </c>
      <c r="J996" s="32" t="s">
        <v>1522</v>
      </c>
      <c r="K996" s="32" t="s">
        <v>1523</v>
      </c>
      <c r="L996" s="32" t="s">
        <v>7625</v>
      </c>
      <c r="M996" s="32" t="s">
        <v>6804</v>
      </c>
    </row>
    <row r="997" spans="1:13" ht="30" x14ac:dyDescent="0.25">
      <c r="A997" s="32" t="s">
        <v>1020</v>
      </c>
      <c r="B997" s="32" t="s">
        <v>8454</v>
      </c>
      <c r="C997" s="32" t="s">
        <v>12</v>
      </c>
      <c r="D997" s="32" t="s">
        <v>13</v>
      </c>
      <c r="E997" s="32" t="s">
        <v>1021</v>
      </c>
      <c r="F997" s="32" t="s">
        <v>154</v>
      </c>
      <c r="G997" s="32" t="s">
        <v>105</v>
      </c>
      <c r="H997" s="32" t="s">
        <v>6284</v>
      </c>
      <c r="I997" s="32" t="s">
        <v>1022</v>
      </c>
      <c r="J997" s="32" t="s">
        <v>1023</v>
      </c>
      <c r="K997" s="32" t="s">
        <v>1024</v>
      </c>
      <c r="L997" s="32" t="s">
        <v>7626</v>
      </c>
      <c r="M997" s="32" t="s">
        <v>8325</v>
      </c>
    </row>
    <row r="998" spans="1:13" ht="30" x14ac:dyDescent="0.25">
      <c r="A998" s="32" t="s">
        <v>1444</v>
      </c>
      <c r="B998" s="32" t="s">
        <v>8454</v>
      </c>
      <c r="C998" s="32" t="s">
        <v>12</v>
      </c>
      <c r="D998" s="32" t="s">
        <v>205</v>
      </c>
      <c r="E998" s="32" t="s">
        <v>1445</v>
      </c>
      <c r="F998" s="32" t="s">
        <v>187</v>
      </c>
      <c r="G998" s="32" t="s">
        <v>181</v>
      </c>
      <c r="H998" s="32" t="s">
        <v>181</v>
      </c>
      <c r="I998" s="32" t="s">
        <v>188</v>
      </c>
      <c r="J998" s="32" t="s">
        <v>8326</v>
      </c>
      <c r="K998" s="32" t="s">
        <v>8326</v>
      </c>
      <c r="L998" s="32" t="s">
        <v>7627</v>
      </c>
      <c r="M998" s="32" t="s">
        <v>7628</v>
      </c>
    </row>
    <row r="999" spans="1:13" ht="30" x14ac:dyDescent="0.25">
      <c r="A999" s="32" t="s">
        <v>1539</v>
      </c>
      <c r="B999" s="32" t="s">
        <v>8454</v>
      </c>
      <c r="C999" s="32" t="s">
        <v>12</v>
      </c>
      <c r="D999" s="32" t="s">
        <v>116</v>
      </c>
      <c r="E999" s="32" t="s">
        <v>1540</v>
      </c>
      <c r="F999" s="32" t="s">
        <v>618</v>
      </c>
      <c r="G999" s="32" t="s">
        <v>31</v>
      </c>
      <c r="H999" s="32" t="s">
        <v>5914</v>
      </c>
      <c r="I999" s="32" t="s">
        <v>875</v>
      </c>
      <c r="J999" s="32" t="s">
        <v>1541</v>
      </c>
      <c r="K999" s="32" t="s">
        <v>1542</v>
      </c>
      <c r="L999" s="32" t="s">
        <v>7688</v>
      </c>
      <c r="M999" s="32" t="s">
        <v>7689</v>
      </c>
    </row>
    <row r="1000" spans="1:13" ht="30" x14ac:dyDescent="0.25">
      <c r="A1000" s="32" t="s">
        <v>1272</v>
      </c>
      <c r="B1000" s="32" t="s">
        <v>8454</v>
      </c>
      <c r="C1000" s="32" t="s">
        <v>12</v>
      </c>
      <c r="D1000" s="32" t="s">
        <v>116</v>
      </c>
      <c r="E1000" s="32" t="s">
        <v>1273</v>
      </c>
      <c r="F1000" s="32" t="s">
        <v>495</v>
      </c>
      <c r="G1000" s="32" t="s">
        <v>31</v>
      </c>
      <c r="H1000" s="32" t="s">
        <v>5914</v>
      </c>
      <c r="I1000" s="32" t="s">
        <v>8092</v>
      </c>
      <c r="J1000" s="32" t="s">
        <v>925</v>
      </c>
      <c r="K1000" s="32" t="s">
        <v>926</v>
      </c>
      <c r="L1000" s="32" t="s">
        <v>6802</v>
      </c>
      <c r="M1000" s="32" t="s">
        <v>6679</v>
      </c>
    </row>
    <row r="1001" spans="1:13" ht="30" x14ac:dyDescent="0.25">
      <c r="A1001" s="32" t="s">
        <v>8327</v>
      </c>
      <c r="B1001" s="32" t="s">
        <v>8454</v>
      </c>
      <c r="C1001" s="32" t="s">
        <v>12</v>
      </c>
      <c r="D1001" s="32" t="s">
        <v>205</v>
      </c>
      <c r="E1001" s="32" t="s">
        <v>8328</v>
      </c>
      <c r="F1001" s="32" t="s">
        <v>246</v>
      </c>
      <c r="G1001" s="32" t="s">
        <v>247</v>
      </c>
      <c r="H1001" s="32" t="s">
        <v>6238</v>
      </c>
      <c r="I1001" s="32" t="s">
        <v>368</v>
      </c>
      <c r="J1001" s="32" t="s">
        <v>369</v>
      </c>
      <c r="K1001" s="32" t="s">
        <v>370</v>
      </c>
      <c r="L1001" s="32" t="s">
        <v>6606</v>
      </c>
      <c r="M1001" s="32" t="s">
        <v>6607</v>
      </c>
    </row>
    <row r="1002" spans="1:13" ht="30" x14ac:dyDescent="0.25">
      <c r="A1002" s="32" t="s">
        <v>1308</v>
      </c>
      <c r="B1002" s="32" t="s">
        <v>8454</v>
      </c>
      <c r="C1002" s="32" t="s">
        <v>12</v>
      </c>
      <c r="D1002" s="32" t="s">
        <v>205</v>
      </c>
      <c r="E1002" s="32" t="s">
        <v>1309</v>
      </c>
      <c r="F1002" s="32" t="s">
        <v>390</v>
      </c>
      <c r="G1002" s="32" t="s">
        <v>31</v>
      </c>
      <c r="H1002" s="32" t="s">
        <v>5914</v>
      </c>
      <c r="I1002" s="32" t="s">
        <v>538</v>
      </c>
      <c r="J1002" s="32" t="s">
        <v>1310</v>
      </c>
      <c r="K1002" s="32" t="s">
        <v>1311</v>
      </c>
      <c r="L1002" s="32" t="s">
        <v>7629</v>
      </c>
      <c r="M1002" s="32" t="s">
        <v>7630</v>
      </c>
    </row>
    <row r="1003" spans="1:13" ht="30" x14ac:dyDescent="0.25">
      <c r="A1003" s="32" t="s">
        <v>2129</v>
      </c>
      <c r="B1003" s="32" t="s">
        <v>8454</v>
      </c>
      <c r="C1003" s="32" t="s">
        <v>1816</v>
      </c>
      <c r="D1003" s="32" t="s">
        <v>13</v>
      </c>
      <c r="E1003" s="32" t="s">
        <v>2130</v>
      </c>
      <c r="F1003" s="32" t="s">
        <v>1876</v>
      </c>
      <c r="G1003" s="32" t="s">
        <v>1877</v>
      </c>
      <c r="H1003" s="32" t="s">
        <v>1877</v>
      </c>
      <c r="I1003" s="32" t="s">
        <v>2033</v>
      </c>
      <c r="J1003" s="32" t="s">
        <v>8329</v>
      </c>
      <c r="K1003" s="32" t="s">
        <v>2131</v>
      </c>
      <c r="L1003" s="32" t="s">
        <v>6362</v>
      </c>
      <c r="M1003" s="32" t="s">
        <v>0</v>
      </c>
    </row>
    <row r="1004" spans="1:13" ht="30" x14ac:dyDescent="0.25">
      <c r="A1004" s="32" t="s">
        <v>2138</v>
      </c>
      <c r="B1004" s="32" t="s">
        <v>8454</v>
      </c>
      <c r="C1004" s="32" t="s">
        <v>1816</v>
      </c>
      <c r="D1004" s="32" t="s">
        <v>13</v>
      </c>
      <c r="E1004" s="32" t="s">
        <v>2139</v>
      </c>
      <c r="F1004" s="32" t="s">
        <v>2008</v>
      </c>
      <c r="G1004" s="32" t="s">
        <v>1847</v>
      </c>
      <c r="H1004" s="32" t="s">
        <v>1847</v>
      </c>
      <c r="I1004" s="32" t="s">
        <v>2140</v>
      </c>
      <c r="J1004" s="32" t="s">
        <v>2141</v>
      </c>
      <c r="K1004" s="32" t="s">
        <v>2142</v>
      </c>
      <c r="L1004" s="32" t="s">
        <v>6370</v>
      </c>
      <c r="M1004" s="32" t="s">
        <v>0</v>
      </c>
    </row>
    <row r="1005" spans="1:13" ht="45" x14ac:dyDescent="0.25">
      <c r="A1005" s="32" t="s">
        <v>2063</v>
      </c>
      <c r="B1005" s="32" t="s">
        <v>8454</v>
      </c>
      <c r="C1005" s="32" t="s">
        <v>1816</v>
      </c>
      <c r="D1005" s="32" t="s">
        <v>116</v>
      </c>
      <c r="E1005" s="32" t="s">
        <v>2064</v>
      </c>
      <c r="F1005" s="32" t="s">
        <v>1846</v>
      </c>
      <c r="G1005" s="32" t="s">
        <v>1847</v>
      </c>
      <c r="H1005" s="32" t="s">
        <v>1847</v>
      </c>
      <c r="I1005" s="32" t="s">
        <v>2062</v>
      </c>
      <c r="J1005" s="32" t="s">
        <v>8330</v>
      </c>
      <c r="K1005" s="32" t="s">
        <v>0</v>
      </c>
      <c r="L1005" s="32" t="s">
        <v>0</v>
      </c>
      <c r="M1005" s="32" t="s">
        <v>0</v>
      </c>
    </row>
    <row r="1006" spans="1:13" ht="45" x14ac:dyDescent="0.25">
      <c r="A1006" s="32" t="s">
        <v>2060</v>
      </c>
      <c r="B1006" s="32" t="s">
        <v>8454</v>
      </c>
      <c r="C1006" s="32" t="s">
        <v>1816</v>
      </c>
      <c r="D1006" s="32" t="s">
        <v>116</v>
      </c>
      <c r="E1006" s="32" t="s">
        <v>2061</v>
      </c>
      <c r="F1006" s="32" t="s">
        <v>1846</v>
      </c>
      <c r="G1006" s="32" t="s">
        <v>1847</v>
      </c>
      <c r="H1006" s="32" t="s">
        <v>1847</v>
      </c>
      <c r="I1006" s="32" t="s">
        <v>2062</v>
      </c>
      <c r="J1006" s="32" t="s">
        <v>0</v>
      </c>
      <c r="K1006" s="32" t="s">
        <v>0</v>
      </c>
      <c r="L1006" s="32" t="s">
        <v>0</v>
      </c>
      <c r="M1006" s="32" t="s">
        <v>0</v>
      </c>
    </row>
    <row r="1007" spans="1:13" ht="30" x14ac:dyDescent="0.25">
      <c r="A1007" s="32" t="s">
        <v>2376</v>
      </c>
      <c r="B1007" s="32" t="s">
        <v>8454</v>
      </c>
      <c r="C1007" s="32" t="s">
        <v>1816</v>
      </c>
      <c r="D1007" s="32" t="s">
        <v>13</v>
      </c>
      <c r="E1007" s="32" t="s">
        <v>2377</v>
      </c>
      <c r="F1007" s="32" t="s">
        <v>1867</v>
      </c>
      <c r="G1007" s="32" t="s">
        <v>1868</v>
      </c>
      <c r="H1007" s="32" t="s">
        <v>6359</v>
      </c>
      <c r="I1007" s="32" t="s">
        <v>2044</v>
      </c>
      <c r="J1007" s="32" t="s">
        <v>2045</v>
      </c>
      <c r="K1007" s="32" t="s">
        <v>2046</v>
      </c>
      <c r="L1007" s="32" t="s">
        <v>0</v>
      </c>
      <c r="M1007" s="32" t="s">
        <v>0</v>
      </c>
    </row>
    <row r="1008" spans="1:13" ht="30" x14ac:dyDescent="0.25">
      <c r="A1008" s="32" t="s">
        <v>1824</v>
      </c>
      <c r="B1008" s="32" t="s">
        <v>8454</v>
      </c>
      <c r="C1008" s="32" t="s">
        <v>1816</v>
      </c>
      <c r="D1008" s="32" t="s">
        <v>205</v>
      </c>
      <c r="E1008" s="32" t="s">
        <v>1825</v>
      </c>
      <c r="F1008" s="32" t="s">
        <v>1826</v>
      </c>
      <c r="G1008" s="32" t="s">
        <v>1827</v>
      </c>
      <c r="H1008" s="32" t="s">
        <v>1827</v>
      </c>
      <c r="I1008" s="32" t="s">
        <v>1828</v>
      </c>
      <c r="J1008" s="32" t="s">
        <v>1829</v>
      </c>
      <c r="K1008" s="32" t="s">
        <v>1830</v>
      </c>
      <c r="L1008" s="32" t="s">
        <v>0</v>
      </c>
      <c r="M1008" s="32" t="s">
        <v>0</v>
      </c>
    </row>
    <row r="1009" spans="1:13" ht="30" x14ac:dyDescent="0.25">
      <c r="A1009" s="32" t="s">
        <v>2266</v>
      </c>
      <c r="B1009" s="32" t="s">
        <v>8454</v>
      </c>
      <c r="C1009" s="32" t="s">
        <v>1816</v>
      </c>
      <c r="D1009" s="32" t="s">
        <v>116</v>
      </c>
      <c r="E1009" s="32" t="s">
        <v>2267</v>
      </c>
      <c r="F1009" s="32" t="s">
        <v>1867</v>
      </c>
      <c r="G1009" s="32" t="s">
        <v>1868</v>
      </c>
      <c r="H1009" s="32" t="s">
        <v>6359</v>
      </c>
      <c r="I1009" s="32" t="s">
        <v>2028</v>
      </c>
      <c r="J1009" s="32" t="s">
        <v>2029</v>
      </c>
      <c r="K1009" s="32" t="s">
        <v>2030</v>
      </c>
      <c r="L1009" s="32" t="s">
        <v>6734</v>
      </c>
      <c r="M1009" s="32" t="s">
        <v>6735</v>
      </c>
    </row>
    <row r="1010" spans="1:13" ht="30" x14ac:dyDescent="0.25">
      <c r="A1010" s="32" t="s">
        <v>2362</v>
      </c>
      <c r="B1010" s="32" t="s">
        <v>8454</v>
      </c>
      <c r="C1010" s="32" t="s">
        <v>1816</v>
      </c>
      <c r="D1010" s="32" t="s">
        <v>13</v>
      </c>
      <c r="E1010" s="32" t="s">
        <v>2363</v>
      </c>
      <c r="F1010" s="32" t="s">
        <v>2008</v>
      </c>
      <c r="G1010" s="32" t="s">
        <v>1847</v>
      </c>
      <c r="H1010" s="32" t="s">
        <v>1847</v>
      </c>
      <c r="I1010" s="32" t="s">
        <v>2140</v>
      </c>
      <c r="J1010" s="32" t="s">
        <v>2141</v>
      </c>
      <c r="K1010" s="32" t="s">
        <v>2142</v>
      </c>
      <c r="L1010" s="32" t="s">
        <v>6370</v>
      </c>
      <c r="M1010" s="32" t="s">
        <v>0</v>
      </c>
    </row>
    <row r="1011" spans="1:13" ht="30" x14ac:dyDescent="0.25">
      <c r="A1011" s="32" t="s">
        <v>2159</v>
      </c>
      <c r="B1011" s="32" t="s">
        <v>8454</v>
      </c>
      <c r="C1011" s="32" t="s">
        <v>1816</v>
      </c>
      <c r="D1011" s="32" t="s">
        <v>116</v>
      </c>
      <c r="E1011" s="32" t="s">
        <v>2160</v>
      </c>
      <c r="F1011" s="32" t="s">
        <v>2119</v>
      </c>
      <c r="G1011" s="32" t="s">
        <v>2161</v>
      </c>
      <c r="H1011" s="32" t="s">
        <v>1861</v>
      </c>
      <c r="I1011" s="32" t="s">
        <v>2162</v>
      </c>
      <c r="J1011" s="32" t="s">
        <v>2163</v>
      </c>
      <c r="K1011" s="32" t="s">
        <v>2164</v>
      </c>
      <c r="L1011" s="32" t="s">
        <v>7631</v>
      </c>
      <c r="M1011" s="32" t="s">
        <v>7632</v>
      </c>
    </row>
    <row r="1012" spans="1:13" ht="30" x14ac:dyDescent="0.25">
      <c r="A1012" s="32" t="s">
        <v>2388</v>
      </c>
      <c r="B1012" s="32" t="s">
        <v>8454</v>
      </c>
      <c r="C1012" s="32" t="s">
        <v>1816</v>
      </c>
      <c r="D1012" s="32" t="s">
        <v>13</v>
      </c>
      <c r="E1012" s="32" t="s">
        <v>2389</v>
      </c>
      <c r="F1012" s="32" t="s">
        <v>1940</v>
      </c>
      <c r="G1012" s="32" t="s">
        <v>1861</v>
      </c>
      <c r="H1012" s="32" t="s">
        <v>1861</v>
      </c>
      <c r="I1012" s="32" t="s">
        <v>2357</v>
      </c>
      <c r="J1012" s="32" t="s">
        <v>2358</v>
      </c>
      <c r="K1012" s="32" t="s">
        <v>2370</v>
      </c>
      <c r="L1012" s="32" t="s">
        <v>6368</v>
      </c>
      <c r="M1012" s="32" t="s">
        <v>6369</v>
      </c>
    </row>
    <row r="1013" spans="1:13" ht="30" x14ac:dyDescent="0.25">
      <c r="A1013" s="32" t="s">
        <v>2093</v>
      </c>
      <c r="B1013" s="32" t="s">
        <v>8454</v>
      </c>
      <c r="C1013" s="32" t="s">
        <v>1816</v>
      </c>
      <c r="D1013" s="32" t="s">
        <v>13</v>
      </c>
      <c r="E1013" s="32" t="s">
        <v>2094</v>
      </c>
      <c r="F1013" s="32" t="s">
        <v>1826</v>
      </c>
      <c r="G1013" s="32" t="s">
        <v>1827</v>
      </c>
      <c r="H1013" s="32" t="s">
        <v>1827</v>
      </c>
      <c r="I1013" s="32" t="s">
        <v>2095</v>
      </c>
      <c r="J1013" s="32" t="s">
        <v>1829</v>
      </c>
      <c r="K1013" s="32" t="s">
        <v>1830</v>
      </c>
      <c r="L1013" s="32" t="s">
        <v>7633</v>
      </c>
      <c r="M1013" s="32" t="s">
        <v>7634</v>
      </c>
    </row>
    <row r="1014" spans="1:13" x14ac:dyDescent="0.25">
      <c r="A1014" s="32" t="s">
        <v>2240</v>
      </c>
      <c r="B1014" s="32" t="s">
        <v>8454</v>
      </c>
      <c r="C1014" s="32" t="s">
        <v>1816</v>
      </c>
      <c r="D1014" s="32" t="s">
        <v>13</v>
      </c>
      <c r="E1014" s="32" t="s">
        <v>2241</v>
      </c>
      <c r="F1014" s="32" t="s">
        <v>2212</v>
      </c>
      <c r="G1014" s="32" t="s">
        <v>2213</v>
      </c>
      <c r="H1014" s="32" t="s">
        <v>1833</v>
      </c>
      <c r="I1014" s="32" t="s">
        <v>2214</v>
      </c>
      <c r="J1014" s="32" t="s">
        <v>2242</v>
      </c>
      <c r="K1014" s="32" t="s">
        <v>2216</v>
      </c>
      <c r="L1014" s="32" t="s">
        <v>6385</v>
      </c>
      <c r="M1014" s="32" t="s">
        <v>6386</v>
      </c>
    </row>
    <row r="1015" spans="1:13" ht="45" x14ac:dyDescent="0.25">
      <c r="A1015" s="32" t="s">
        <v>2123</v>
      </c>
      <c r="B1015" s="32" t="s">
        <v>8454</v>
      </c>
      <c r="C1015" s="32" t="s">
        <v>1816</v>
      </c>
      <c r="D1015" s="32" t="s">
        <v>116</v>
      </c>
      <c r="E1015" s="32" t="s">
        <v>2124</v>
      </c>
      <c r="F1015" s="32" t="s">
        <v>1867</v>
      </c>
      <c r="G1015" s="32" t="s">
        <v>1868</v>
      </c>
      <c r="H1015" s="32" t="s">
        <v>6359</v>
      </c>
      <c r="I1015" s="32" t="s">
        <v>2028</v>
      </c>
      <c r="J1015" s="32" t="s">
        <v>2029</v>
      </c>
      <c r="K1015" s="32" t="s">
        <v>2030</v>
      </c>
      <c r="L1015" s="32" t="s">
        <v>6734</v>
      </c>
      <c r="M1015" s="32" t="s">
        <v>6735</v>
      </c>
    </row>
    <row r="1016" spans="1:13" ht="30" x14ac:dyDescent="0.25">
      <c r="A1016" s="32" t="s">
        <v>2049</v>
      </c>
      <c r="B1016" s="32" t="s">
        <v>8454</v>
      </c>
      <c r="C1016" s="32" t="s">
        <v>1816</v>
      </c>
      <c r="D1016" s="32" t="s">
        <v>116</v>
      </c>
      <c r="E1016" s="32" t="s">
        <v>2050</v>
      </c>
      <c r="F1016" s="32" t="s">
        <v>2051</v>
      </c>
      <c r="G1016" s="32" t="s">
        <v>2052</v>
      </c>
      <c r="H1016" s="32" t="s">
        <v>1886</v>
      </c>
      <c r="I1016" s="32" t="s">
        <v>2053</v>
      </c>
      <c r="J1016" s="32" t="s">
        <v>8331</v>
      </c>
      <c r="K1016" s="32" t="s">
        <v>2054</v>
      </c>
      <c r="L1016" s="32" t="s">
        <v>7690</v>
      </c>
      <c r="M1016" s="32" t="s">
        <v>7691</v>
      </c>
    </row>
    <row r="1017" spans="1:13" ht="30" x14ac:dyDescent="0.25">
      <c r="A1017" s="32" t="s">
        <v>1919</v>
      </c>
      <c r="B1017" s="32" t="s">
        <v>8454</v>
      </c>
      <c r="C1017" s="32" t="s">
        <v>1816</v>
      </c>
      <c r="D1017" s="32" t="s">
        <v>205</v>
      </c>
      <c r="E1017" s="32" t="s">
        <v>1920</v>
      </c>
      <c r="F1017" s="32" t="s">
        <v>1880</v>
      </c>
      <c r="G1017" s="32" t="s">
        <v>1881</v>
      </c>
      <c r="H1017" s="32" t="s">
        <v>1877</v>
      </c>
      <c r="I1017" s="32" t="s">
        <v>1921</v>
      </c>
      <c r="J1017" s="32" t="s">
        <v>1922</v>
      </c>
      <c r="K1017" s="32" t="s">
        <v>1923</v>
      </c>
      <c r="L1017" s="32" t="s">
        <v>6688</v>
      </c>
      <c r="M1017" s="32" t="s">
        <v>6689</v>
      </c>
    </row>
    <row r="1018" spans="1:13" ht="30" x14ac:dyDescent="0.25">
      <c r="A1018" s="32" t="s">
        <v>2225</v>
      </c>
      <c r="B1018" s="32" t="s">
        <v>8454</v>
      </c>
      <c r="C1018" s="32" t="s">
        <v>1816</v>
      </c>
      <c r="D1018" s="32" t="s">
        <v>13</v>
      </c>
      <c r="E1018" s="32" t="s">
        <v>2226</v>
      </c>
      <c r="F1018" s="32" t="s">
        <v>1819</v>
      </c>
      <c r="G1018" s="32" t="s">
        <v>1820</v>
      </c>
      <c r="H1018" s="32" t="s">
        <v>1847</v>
      </c>
      <c r="I1018" s="32" t="s">
        <v>1821</v>
      </c>
      <c r="J1018" s="32" t="s">
        <v>1822</v>
      </c>
      <c r="K1018" s="32" t="s">
        <v>1874</v>
      </c>
      <c r="L1018" s="32" t="s">
        <v>6383</v>
      </c>
      <c r="M1018" s="32" t="s">
        <v>6384</v>
      </c>
    </row>
    <row r="1019" spans="1:13" ht="30" x14ac:dyDescent="0.25">
      <c r="A1019" s="32" t="s">
        <v>2235</v>
      </c>
      <c r="B1019" s="32" t="s">
        <v>8454</v>
      </c>
      <c r="C1019" s="32" t="s">
        <v>1816</v>
      </c>
      <c r="D1019" s="32" t="s">
        <v>13</v>
      </c>
      <c r="E1019" s="32" t="s">
        <v>2236</v>
      </c>
      <c r="F1019" s="32" t="s">
        <v>1940</v>
      </c>
      <c r="G1019" s="32" t="s">
        <v>1861</v>
      </c>
      <c r="H1019" s="32" t="s">
        <v>1861</v>
      </c>
      <c r="I1019" s="32" t="s">
        <v>2237</v>
      </c>
      <c r="J1019" s="32" t="s">
        <v>2238</v>
      </c>
      <c r="K1019" s="32" t="s">
        <v>2239</v>
      </c>
      <c r="L1019" s="32" t="s">
        <v>6613</v>
      </c>
      <c r="M1019" s="32" t="s">
        <v>6614</v>
      </c>
    </row>
    <row r="1020" spans="1:13" ht="30" x14ac:dyDescent="0.25">
      <c r="A1020" s="32" t="s">
        <v>2326</v>
      </c>
      <c r="B1020" s="32" t="s">
        <v>8454</v>
      </c>
      <c r="C1020" s="32" t="s">
        <v>1816</v>
      </c>
      <c r="D1020" s="32" t="s">
        <v>116</v>
      </c>
      <c r="E1020" s="32" t="s">
        <v>2327</v>
      </c>
      <c r="F1020" s="32" t="s">
        <v>1826</v>
      </c>
      <c r="G1020" s="32" t="s">
        <v>1827</v>
      </c>
      <c r="H1020" s="32" t="s">
        <v>1827</v>
      </c>
      <c r="I1020" s="32" t="s">
        <v>2328</v>
      </c>
      <c r="J1020" s="32" t="s">
        <v>2329</v>
      </c>
      <c r="K1020" s="32" t="s">
        <v>2330</v>
      </c>
      <c r="L1020" s="32" t="s">
        <v>7692</v>
      </c>
      <c r="M1020" s="32" t="s">
        <v>7693</v>
      </c>
    </row>
    <row r="1021" spans="1:13" ht="45" x14ac:dyDescent="0.25">
      <c r="A1021" s="32" t="s">
        <v>2811</v>
      </c>
      <c r="B1021" s="32" t="s">
        <v>8454</v>
      </c>
      <c r="C1021" s="32" t="s">
        <v>2399</v>
      </c>
      <c r="D1021" s="32" t="s">
        <v>13</v>
      </c>
      <c r="E1021" s="32" t="s">
        <v>2812</v>
      </c>
      <c r="F1021" s="32" t="s">
        <v>2472</v>
      </c>
      <c r="G1021" s="32" t="s">
        <v>2473</v>
      </c>
      <c r="H1021" s="32" t="s">
        <v>6396</v>
      </c>
      <c r="I1021" s="32" t="s">
        <v>2566</v>
      </c>
      <c r="J1021" s="32" t="s">
        <v>0</v>
      </c>
      <c r="K1021" s="32" t="s">
        <v>2568</v>
      </c>
      <c r="L1021" s="32" t="s">
        <v>6397</v>
      </c>
      <c r="M1021" s="32" t="s">
        <v>0</v>
      </c>
    </row>
    <row r="1022" spans="1:13" ht="30" x14ac:dyDescent="0.25">
      <c r="A1022" s="32" t="s">
        <v>2719</v>
      </c>
      <c r="B1022" s="32" t="s">
        <v>8454</v>
      </c>
      <c r="C1022" s="32" t="s">
        <v>2399</v>
      </c>
      <c r="D1022" s="32" t="s">
        <v>116</v>
      </c>
      <c r="E1022" s="32" t="s">
        <v>2720</v>
      </c>
      <c r="F1022" s="32" t="s">
        <v>2721</v>
      </c>
      <c r="G1022" s="32" t="s">
        <v>2722</v>
      </c>
      <c r="H1022" s="32" t="s">
        <v>2417</v>
      </c>
      <c r="I1022" s="32" t="s">
        <v>2723</v>
      </c>
      <c r="J1022" s="32" t="s">
        <v>2724</v>
      </c>
      <c r="K1022" s="32" t="s">
        <v>2725</v>
      </c>
      <c r="L1022" s="32" t="s">
        <v>7694</v>
      </c>
      <c r="M1022" s="32" t="s">
        <v>0</v>
      </c>
    </row>
    <row r="1023" spans="1:13" ht="30" x14ac:dyDescent="0.25">
      <c r="A1023" s="32" t="s">
        <v>2778</v>
      </c>
      <c r="B1023" s="32" t="s">
        <v>8454</v>
      </c>
      <c r="C1023" s="32" t="s">
        <v>2399</v>
      </c>
      <c r="D1023" s="32" t="s">
        <v>116</v>
      </c>
      <c r="E1023" s="32" t="s">
        <v>2779</v>
      </c>
      <c r="F1023" s="32" t="s">
        <v>2491</v>
      </c>
      <c r="G1023" s="32" t="s">
        <v>2492</v>
      </c>
      <c r="H1023" s="32" t="s">
        <v>2492</v>
      </c>
      <c r="I1023" s="32" t="s">
        <v>2493</v>
      </c>
      <c r="J1023" s="32" t="s">
        <v>2494</v>
      </c>
      <c r="K1023" s="32" t="s">
        <v>2495</v>
      </c>
      <c r="L1023" s="32" t="s">
        <v>7695</v>
      </c>
      <c r="M1023" s="32" t="s">
        <v>0</v>
      </c>
    </row>
    <row r="1024" spans="1:13" ht="30" x14ac:dyDescent="0.25">
      <c r="A1024" s="32" t="s">
        <v>2489</v>
      </c>
      <c r="B1024" s="32" t="s">
        <v>8454</v>
      </c>
      <c r="C1024" s="32" t="s">
        <v>2399</v>
      </c>
      <c r="D1024" s="32" t="s">
        <v>116</v>
      </c>
      <c r="E1024" s="32" t="s">
        <v>2490</v>
      </c>
      <c r="F1024" s="32" t="s">
        <v>2491</v>
      </c>
      <c r="G1024" s="32" t="s">
        <v>2492</v>
      </c>
      <c r="H1024" s="32" t="s">
        <v>2492</v>
      </c>
      <c r="I1024" s="32" t="s">
        <v>2493</v>
      </c>
      <c r="J1024" s="32" t="s">
        <v>2494</v>
      </c>
      <c r="K1024" s="32" t="s">
        <v>2495</v>
      </c>
      <c r="L1024" s="32" t="s">
        <v>7695</v>
      </c>
      <c r="M1024" s="32" t="s">
        <v>0</v>
      </c>
    </row>
    <row r="1025" spans="1:13" ht="30" x14ac:dyDescent="0.25">
      <c r="A1025" s="32" t="s">
        <v>2702</v>
      </c>
      <c r="B1025" s="32" t="s">
        <v>8454</v>
      </c>
      <c r="C1025" s="32" t="s">
        <v>2399</v>
      </c>
      <c r="D1025" s="32" t="s">
        <v>116</v>
      </c>
      <c r="E1025" s="32" t="s">
        <v>2703</v>
      </c>
      <c r="F1025" s="32" t="s">
        <v>2531</v>
      </c>
      <c r="G1025" s="32" t="s">
        <v>2532</v>
      </c>
      <c r="H1025" s="32" t="s">
        <v>2715</v>
      </c>
      <c r="I1025" s="32" t="s">
        <v>2704</v>
      </c>
      <c r="J1025" s="32" t="s">
        <v>2705</v>
      </c>
      <c r="K1025" s="32" t="s">
        <v>2706</v>
      </c>
      <c r="L1025" s="32" t="s">
        <v>7696</v>
      </c>
      <c r="M1025" s="32" t="s">
        <v>7697</v>
      </c>
    </row>
    <row r="1026" spans="1:13" ht="30" x14ac:dyDescent="0.25">
      <c r="A1026" s="32" t="s">
        <v>2607</v>
      </c>
      <c r="B1026" s="32" t="s">
        <v>8454</v>
      </c>
      <c r="C1026" s="32" t="s">
        <v>2399</v>
      </c>
      <c r="D1026" s="32" t="s">
        <v>13</v>
      </c>
      <c r="E1026" s="32" t="s">
        <v>2608</v>
      </c>
      <c r="F1026" s="32" t="s">
        <v>2456</v>
      </c>
      <c r="G1026" s="32" t="s">
        <v>2457</v>
      </c>
      <c r="H1026" s="32" t="s">
        <v>6391</v>
      </c>
      <c r="I1026" s="32" t="s">
        <v>2609</v>
      </c>
      <c r="J1026" s="32" t="s">
        <v>2610</v>
      </c>
      <c r="K1026" s="32" t="s">
        <v>2611</v>
      </c>
      <c r="L1026" s="32" t="s">
        <v>7635</v>
      </c>
      <c r="M1026" s="32" t="s">
        <v>0</v>
      </c>
    </row>
    <row r="1027" spans="1:13" ht="45" x14ac:dyDescent="0.25">
      <c r="A1027" s="32" t="s">
        <v>2543</v>
      </c>
      <c r="B1027" s="32" t="s">
        <v>8454</v>
      </c>
      <c r="C1027" s="32" t="s">
        <v>2399</v>
      </c>
      <c r="D1027" s="32" t="s">
        <v>116</v>
      </c>
      <c r="E1027" s="32" t="s">
        <v>2544</v>
      </c>
      <c r="F1027" s="32" t="s">
        <v>2545</v>
      </c>
      <c r="G1027" s="32" t="s">
        <v>2546</v>
      </c>
      <c r="H1027" s="32" t="s">
        <v>2572</v>
      </c>
      <c r="I1027" s="32" t="s">
        <v>2547</v>
      </c>
      <c r="J1027" s="32" t="s">
        <v>2548</v>
      </c>
      <c r="K1027" s="32" t="s">
        <v>2549</v>
      </c>
      <c r="L1027" s="32" t="s">
        <v>7698</v>
      </c>
      <c r="M1027" s="32" t="s">
        <v>7699</v>
      </c>
    </row>
    <row r="1028" spans="1:13" ht="30" x14ac:dyDescent="0.25">
      <c r="A1028" s="32" t="s">
        <v>2498</v>
      </c>
      <c r="B1028" s="32" t="s">
        <v>8454</v>
      </c>
      <c r="C1028" s="32" t="s">
        <v>2399</v>
      </c>
      <c r="D1028" s="32" t="s">
        <v>13</v>
      </c>
      <c r="E1028" s="32" t="s">
        <v>2499</v>
      </c>
      <c r="F1028" s="32" t="s">
        <v>2500</v>
      </c>
      <c r="G1028" s="32" t="s">
        <v>2501</v>
      </c>
      <c r="H1028" s="32" t="s">
        <v>2572</v>
      </c>
      <c r="I1028" s="32" t="s">
        <v>2502</v>
      </c>
      <c r="J1028" s="32" t="s">
        <v>2503</v>
      </c>
      <c r="K1028" s="32" t="s">
        <v>2504</v>
      </c>
      <c r="L1028" s="32" t="s">
        <v>7636</v>
      </c>
      <c r="M1028" s="32" t="s">
        <v>7637</v>
      </c>
    </row>
    <row r="1029" spans="1:13" ht="30" x14ac:dyDescent="0.25">
      <c r="A1029" s="32" t="s">
        <v>2434</v>
      </c>
      <c r="B1029" s="32" t="s">
        <v>8454</v>
      </c>
      <c r="C1029" s="32" t="s">
        <v>2399</v>
      </c>
      <c r="D1029" s="32" t="s">
        <v>116</v>
      </c>
      <c r="E1029" s="32" t="s">
        <v>2435</v>
      </c>
      <c r="F1029" s="32" t="s">
        <v>2409</v>
      </c>
      <c r="G1029" s="32" t="s">
        <v>2410</v>
      </c>
      <c r="H1029" s="32" t="s">
        <v>2417</v>
      </c>
      <c r="I1029" s="32" t="s">
        <v>2411</v>
      </c>
      <c r="J1029" s="32" t="s">
        <v>2412</v>
      </c>
      <c r="K1029" s="32" t="s">
        <v>2413</v>
      </c>
      <c r="L1029" s="32" t="s">
        <v>7638</v>
      </c>
      <c r="M1029" s="32" t="s">
        <v>6809</v>
      </c>
    </row>
    <row r="1030" spans="1:13" ht="45" x14ac:dyDescent="0.25">
      <c r="A1030" s="32" t="s">
        <v>2407</v>
      </c>
      <c r="B1030" s="32" t="s">
        <v>8454</v>
      </c>
      <c r="C1030" s="32" t="s">
        <v>2399</v>
      </c>
      <c r="D1030" s="32" t="s">
        <v>116</v>
      </c>
      <c r="E1030" s="32" t="s">
        <v>2408</v>
      </c>
      <c r="F1030" s="32" t="s">
        <v>2409</v>
      </c>
      <c r="G1030" s="32" t="s">
        <v>2410</v>
      </c>
      <c r="H1030" s="32" t="s">
        <v>2417</v>
      </c>
      <c r="I1030" s="32" t="s">
        <v>2411</v>
      </c>
      <c r="J1030" s="32" t="s">
        <v>2412</v>
      </c>
      <c r="K1030" s="32" t="s">
        <v>2413</v>
      </c>
      <c r="L1030" s="32" t="s">
        <v>6808</v>
      </c>
      <c r="M1030" s="32" t="s">
        <v>6809</v>
      </c>
    </row>
    <row r="1031" spans="1:13" ht="45" x14ac:dyDescent="0.25">
      <c r="A1031" s="32" t="s">
        <v>2585</v>
      </c>
      <c r="B1031" s="32" t="s">
        <v>8454</v>
      </c>
      <c r="C1031" s="32" t="s">
        <v>2399</v>
      </c>
      <c r="D1031" s="32" t="s">
        <v>116</v>
      </c>
      <c r="E1031" s="32" t="s">
        <v>2586</v>
      </c>
      <c r="F1031" s="32" t="s">
        <v>2472</v>
      </c>
      <c r="G1031" s="32" t="s">
        <v>2473</v>
      </c>
      <c r="H1031" s="32" t="s">
        <v>6396</v>
      </c>
      <c r="I1031" s="32" t="s">
        <v>2587</v>
      </c>
      <c r="J1031" s="32" t="s">
        <v>2588</v>
      </c>
      <c r="K1031" s="32" t="s">
        <v>2589</v>
      </c>
      <c r="L1031" s="32" t="s">
        <v>7700</v>
      </c>
      <c r="M1031" s="32" t="s">
        <v>7701</v>
      </c>
    </row>
    <row r="1032" spans="1:13" ht="30" x14ac:dyDescent="0.25">
      <c r="A1032" s="32" t="s">
        <v>2780</v>
      </c>
      <c r="B1032" s="32" t="s">
        <v>8454</v>
      </c>
      <c r="C1032" s="32" t="s">
        <v>2399</v>
      </c>
      <c r="D1032" s="32" t="s">
        <v>116</v>
      </c>
      <c r="E1032" s="32" t="s">
        <v>2781</v>
      </c>
      <c r="F1032" s="32" t="s">
        <v>2456</v>
      </c>
      <c r="G1032" s="32" t="s">
        <v>2457</v>
      </c>
      <c r="H1032" s="32" t="s">
        <v>6391</v>
      </c>
      <c r="I1032" s="32" t="s">
        <v>2782</v>
      </c>
      <c r="J1032" s="32" t="s">
        <v>2783</v>
      </c>
      <c r="K1032" s="32" t="s">
        <v>2784</v>
      </c>
      <c r="L1032" s="32" t="s">
        <v>7639</v>
      </c>
      <c r="M1032" s="32" t="s">
        <v>7113</v>
      </c>
    </row>
    <row r="1033" spans="1:13" ht="30" x14ac:dyDescent="0.25">
      <c r="A1033" s="32" t="s">
        <v>2908</v>
      </c>
      <c r="B1033" s="32" t="s">
        <v>8454</v>
      </c>
      <c r="C1033" s="32" t="s">
        <v>2399</v>
      </c>
      <c r="D1033" s="32" t="s">
        <v>13</v>
      </c>
      <c r="E1033" s="32" t="s">
        <v>2909</v>
      </c>
      <c r="F1033" s="32" t="s">
        <v>2863</v>
      </c>
      <c r="G1033" s="32" t="s">
        <v>2864</v>
      </c>
      <c r="H1033" s="32" t="s">
        <v>2715</v>
      </c>
      <c r="I1033" s="32" t="s">
        <v>2905</v>
      </c>
      <c r="J1033" s="32" t="s">
        <v>2865</v>
      </c>
      <c r="K1033" s="32" t="s">
        <v>2866</v>
      </c>
      <c r="L1033" s="32" t="s">
        <v>6690</v>
      </c>
      <c r="M1033" s="32" t="s">
        <v>6691</v>
      </c>
    </row>
    <row r="1034" spans="1:13" ht="45" x14ac:dyDescent="0.25">
      <c r="A1034" s="32" t="s">
        <v>3477</v>
      </c>
      <c r="B1034" s="32" t="s">
        <v>8454</v>
      </c>
      <c r="C1034" s="32" t="s">
        <v>2919</v>
      </c>
      <c r="D1034" s="32" t="s">
        <v>116</v>
      </c>
      <c r="E1034" s="32" t="s">
        <v>8332</v>
      </c>
      <c r="F1034" s="32" t="s">
        <v>2950</v>
      </c>
      <c r="G1034" s="32" t="s">
        <v>2951</v>
      </c>
      <c r="H1034" s="32" t="s">
        <v>3009</v>
      </c>
      <c r="I1034" s="32" t="s">
        <v>2952</v>
      </c>
      <c r="J1034" s="32" t="s">
        <v>2953</v>
      </c>
      <c r="K1034" s="32" t="s">
        <v>3478</v>
      </c>
      <c r="L1034" s="32" t="s">
        <v>7702</v>
      </c>
      <c r="M1034" s="32" t="s">
        <v>7703</v>
      </c>
    </row>
    <row r="1035" spans="1:13" ht="30" x14ac:dyDescent="0.25">
      <c r="A1035" s="32" t="s">
        <v>3404</v>
      </c>
      <c r="B1035" s="32" t="s">
        <v>8454</v>
      </c>
      <c r="C1035" s="32" t="s">
        <v>2919</v>
      </c>
      <c r="D1035" s="32" t="s">
        <v>13</v>
      </c>
      <c r="E1035" s="32" t="s">
        <v>3405</v>
      </c>
      <c r="F1035" s="32" t="s">
        <v>2944</v>
      </c>
      <c r="G1035" s="32" t="s">
        <v>2945</v>
      </c>
      <c r="H1035" s="32" t="s">
        <v>2945</v>
      </c>
      <c r="I1035" s="32" t="s">
        <v>3254</v>
      </c>
      <c r="J1035" s="32" t="s">
        <v>0</v>
      </c>
      <c r="K1035" s="32" t="s">
        <v>3406</v>
      </c>
      <c r="L1035" s="32" t="s">
        <v>7640</v>
      </c>
      <c r="M1035" s="32" t="s">
        <v>0</v>
      </c>
    </row>
    <row r="1036" spans="1:13" ht="30" x14ac:dyDescent="0.25">
      <c r="A1036" s="32" t="s">
        <v>3358</v>
      </c>
      <c r="B1036" s="32" t="s">
        <v>8454</v>
      </c>
      <c r="C1036" s="32" t="s">
        <v>2919</v>
      </c>
      <c r="D1036" s="32" t="s">
        <v>13</v>
      </c>
      <c r="E1036" s="32" t="s">
        <v>7641</v>
      </c>
      <c r="F1036" s="32" t="s">
        <v>3301</v>
      </c>
      <c r="G1036" s="32" t="s">
        <v>2965</v>
      </c>
      <c r="H1036" s="32" t="s">
        <v>2965</v>
      </c>
      <c r="I1036" s="32" t="s">
        <v>3359</v>
      </c>
      <c r="J1036" s="32" t="s">
        <v>8333</v>
      </c>
      <c r="K1036" s="32" t="s">
        <v>3360</v>
      </c>
      <c r="L1036" s="32" t="s">
        <v>7642</v>
      </c>
      <c r="M1036" s="32" t="s">
        <v>6421</v>
      </c>
    </row>
    <row r="1037" spans="1:13" ht="30" x14ac:dyDescent="0.25">
      <c r="A1037" s="32" t="s">
        <v>3310</v>
      </c>
      <c r="B1037" s="32" t="s">
        <v>8454</v>
      </c>
      <c r="C1037" s="32" t="s">
        <v>2919</v>
      </c>
      <c r="D1037" s="32" t="s">
        <v>13</v>
      </c>
      <c r="E1037" s="32" t="s">
        <v>3311</v>
      </c>
      <c r="F1037" s="32" t="s">
        <v>3166</v>
      </c>
      <c r="G1037" s="32" t="s">
        <v>2921</v>
      </c>
      <c r="H1037" s="32" t="s">
        <v>2921</v>
      </c>
      <c r="I1037" s="32" t="s">
        <v>3312</v>
      </c>
      <c r="J1037" s="32" t="s">
        <v>3168</v>
      </c>
      <c r="K1037" s="32" t="s">
        <v>3169</v>
      </c>
      <c r="L1037" s="32" t="s">
        <v>7643</v>
      </c>
      <c r="M1037" s="32" t="s">
        <v>0</v>
      </c>
    </row>
    <row r="1038" spans="1:13" ht="30" x14ac:dyDescent="0.25">
      <c r="A1038" s="32" t="s">
        <v>3422</v>
      </c>
      <c r="B1038" s="32" t="s">
        <v>8454</v>
      </c>
      <c r="C1038" s="32" t="s">
        <v>2919</v>
      </c>
      <c r="D1038" s="32" t="s">
        <v>116</v>
      </c>
      <c r="E1038" s="32" t="s">
        <v>3423</v>
      </c>
      <c r="F1038" s="32" t="s">
        <v>2971</v>
      </c>
      <c r="G1038" s="32" t="s">
        <v>2972</v>
      </c>
      <c r="H1038" s="32" t="s">
        <v>6440</v>
      </c>
      <c r="I1038" s="32" t="s">
        <v>3424</v>
      </c>
      <c r="J1038" s="32" t="s">
        <v>3425</v>
      </c>
      <c r="K1038" s="32" t="s">
        <v>3426</v>
      </c>
      <c r="L1038" s="32" t="s">
        <v>7704</v>
      </c>
      <c r="M1038" s="32" t="s">
        <v>7705</v>
      </c>
    </row>
    <row r="1039" spans="1:13" ht="45" x14ac:dyDescent="0.25">
      <c r="A1039" s="32" t="s">
        <v>3006</v>
      </c>
      <c r="B1039" s="32" t="s">
        <v>8454</v>
      </c>
      <c r="C1039" s="32" t="s">
        <v>2919</v>
      </c>
      <c r="D1039" s="32" t="s">
        <v>13</v>
      </c>
      <c r="E1039" s="32" t="s">
        <v>3007</v>
      </c>
      <c r="F1039" s="32" t="s">
        <v>3008</v>
      </c>
      <c r="G1039" s="32" t="s">
        <v>3009</v>
      </c>
      <c r="H1039" s="32" t="s">
        <v>3009</v>
      </c>
      <c r="I1039" s="32" t="s">
        <v>3010</v>
      </c>
      <c r="J1039" s="32" t="s">
        <v>3011</v>
      </c>
      <c r="K1039" s="32" t="s">
        <v>3012</v>
      </c>
      <c r="L1039" s="32" t="s">
        <v>7644</v>
      </c>
      <c r="M1039" s="32" t="s">
        <v>7645</v>
      </c>
    </row>
    <row r="1040" spans="1:13" ht="30" x14ac:dyDescent="0.25">
      <c r="A1040" s="32" t="s">
        <v>3121</v>
      </c>
      <c r="B1040" s="32" t="s">
        <v>8454</v>
      </c>
      <c r="C1040" s="32" t="s">
        <v>2919</v>
      </c>
      <c r="D1040" s="32" t="s">
        <v>13</v>
      </c>
      <c r="E1040" s="32" t="s">
        <v>8334</v>
      </c>
      <c r="F1040" s="32" t="s">
        <v>3122</v>
      </c>
      <c r="G1040" s="32" t="s">
        <v>3123</v>
      </c>
      <c r="H1040" s="32" t="s">
        <v>6440</v>
      </c>
      <c r="I1040" s="32" t="s">
        <v>3124</v>
      </c>
      <c r="J1040" s="32" t="s">
        <v>3125</v>
      </c>
      <c r="K1040" s="32" t="s">
        <v>3126</v>
      </c>
      <c r="L1040" s="32" t="s">
        <v>8335</v>
      </c>
      <c r="M1040" s="32" t="s">
        <v>7646</v>
      </c>
    </row>
    <row r="1041" spans="1:13" ht="45" x14ac:dyDescent="0.25">
      <c r="A1041" s="32" t="s">
        <v>2942</v>
      </c>
      <c r="B1041" s="32" t="s">
        <v>8454</v>
      </c>
      <c r="C1041" s="32" t="s">
        <v>2919</v>
      </c>
      <c r="D1041" s="32" t="s">
        <v>116</v>
      </c>
      <c r="E1041" s="32" t="s">
        <v>2943</v>
      </c>
      <c r="F1041" s="32" t="s">
        <v>2944</v>
      </c>
      <c r="G1041" s="32" t="s">
        <v>2945</v>
      </c>
      <c r="H1041" s="32" t="s">
        <v>2945</v>
      </c>
      <c r="I1041" s="32" t="s">
        <v>2946</v>
      </c>
      <c r="J1041" s="32" t="s">
        <v>2947</v>
      </c>
      <c r="K1041" s="32" t="s">
        <v>2948</v>
      </c>
      <c r="L1041" s="32" t="s">
        <v>6764</v>
      </c>
      <c r="M1041" s="32" t="s">
        <v>6765</v>
      </c>
    </row>
    <row r="1042" spans="1:13" ht="45" x14ac:dyDescent="0.25">
      <c r="A1042" s="32" t="s">
        <v>2949</v>
      </c>
      <c r="B1042" s="32" t="s">
        <v>8454</v>
      </c>
      <c r="C1042" s="32" t="s">
        <v>2919</v>
      </c>
      <c r="D1042" s="32" t="s">
        <v>116</v>
      </c>
      <c r="E1042" s="32" t="s">
        <v>8336</v>
      </c>
      <c r="F1042" s="32" t="s">
        <v>2950</v>
      </c>
      <c r="G1042" s="32" t="s">
        <v>2951</v>
      </c>
      <c r="H1042" s="32" t="s">
        <v>3009</v>
      </c>
      <c r="I1042" s="32" t="s">
        <v>2952</v>
      </c>
      <c r="J1042" s="32" t="s">
        <v>2953</v>
      </c>
      <c r="K1042" s="32" t="s">
        <v>2954</v>
      </c>
      <c r="L1042" s="32" t="s">
        <v>7702</v>
      </c>
      <c r="M1042" s="32" t="s">
        <v>7703</v>
      </c>
    </row>
    <row r="1043" spans="1:13" ht="30" x14ac:dyDescent="0.25">
      <c r="A1043" s="32" t="s">
        <v>7647</v>
      </c>
      <c r="B1043" s="32" t="s">
        <v>8454</v>
      </c>
      <c r="C1043" s="32" t="s">
        <v>2919</v>
      </c>
      <c r="D1043" s="32" t="s">
        <v>13</v>
      </c>
      <c r="E1043" s="32" t="s">
        <v>7648</v>
      </c>
      <c r="F1043" s="32" t="s">
        <v>3292</v>
      </c>
      <c r="G1043" s="32" t="s">
        <v>3293</v>
      </c>
      <c r="H1043" s="32" t="s">
        <v>2927</v>
      </c>
      <c r="I1043" s="32" t="s">
        <v>3294</v>
      </c>
      <c r="J1043" s="32" t="s">
        <v>3295</v>
      </c>
      <c r="K1043" s="32" t="s">
        <v>3296</v>
      </c>
      <c r="L1043" s="32" t="s">
        <v>7649</v>
      </c>
      <c r="M1043" s="32" t="s">
        <v>6812</v>
      </c>
    </row>
    <row r="1044" spans="1:13" ht="30" x14ac:dyDescent="0.25">
      <c r="A1044" s="32" t="s">
        <v>2955</v>
      </c>
      <c r="B1044" s="32" t="s">
        <v>8454</v>
      </c>
      <c r="C1044" s="32" t="s">
        <v>2919</v>
      </c>
      <c r="D1044" s="32" t="s">
        <v>13</v>
      </c>
      <c r="E1044" s="32" t="s">
        <v>2956</v>
      </c>
      <c r="F1044" s="32" t="s">
        <v>2957</v>
      </c>
      <c r="G1044" s="32" t="s">
        <v>2958</v>
      </c>
      <c r="H1044" s="32" t="s">
        <v>2927</v>
      </c>
      <c r="I1044" s="32" t="s">
        <v>2959</v>
      </c>
      <c r="J1044" s="32" t="s">
        <v>2960</v>
      </c>
      <c r="K1044" s="32" t="s">
        <v>2961</v>
      </c>
      <c r="L1044" s="32" t="s">
        <v>7650</v>
      </c>
      <c r="M1044" s="32" t="s">
        <v>7651</v>
      </c>
    </row>
    <row r="1045" spans="1:13" ht="45" x14ac:dyDescent="0.25">
      <c r="A1045" s="32" t="s">
        <v>2985</v>
      </c>
      <c r="B1045" s="32" t="s">
        <v>8454</v>
      </c>
      <c r="C1045" s="32" t="s">
        <v>2919</v>
      </c>
      <c r="D1045" s="32" t="s">
        <v>116</v>
      </c>
      <c r="E1045" s="32" t="s">
        <v>2986</v>
      </c>
      <c r="F1045" s="32" t="s">
        <v>2987</v>
      </c>
      <c r="G1045" s="32" t="s">
        <v>2965</v>
      </c>
      <c r="H1045" s="32" t="s">
        <v>2965</v>
      </c>
      <c r="I1045" s="32" t="s">
        <v>2988</v>
      </c>
      <c r="J1045" s="32" t="s">
        <v>2989</v>
      </c>
      <c r="K1045" s="32" t="s">
        <v>2990</v>
      </c>
      <c r="L1045" s="32" t="s">
        <v>7169</v>
      </c>
      <c r="M1045" s="32" t="s">
        <v>7148</v>
      </c>
    </row>
    <row r="1046" spans="1:13" ht="30" x14ac:dyDescent="0.25">
      <c r="A1046" s="32" t="s">
        <v>3523</v>
      </c>
      <c r="B1046" s="32" t="s">
        <v>8454</v>
      </c>
      <c r="C1046" s="32" t="s">
        <v>2919</v>
      </c>
      <c r="D1046" s="32" t="s">
        <v>13</v>
      </c>
      <c r="E1046" s="32" t="s">
        <v>3524</v>
      </c>
      <c r="F1046" s="32" t="s">
        <v>3131</v>
      </c>
      <c r="G1046" s="32" t="s">
        <v>3132</v>
      </c>
      <c r="H1046" s="32" t="s">
        <v>6440</v>
      </c>
      <c r="I1046" s="32" t="s">
        <v>3207</v>
      </c>
      <c r="J1046" s="32" t="s">
        <v>3173</v>
      </c>
      <c r="K1046" s="32" t="s">
        <v>3174</v>
      </c>
      <c r="L1046" s="32" t="s">
        <v>6449</v>
      </c>
      <c r="M1046" s="32" t="s">
        <v>6450</v>
      </c>
    </row>
    <row r="1047" spans="1:13" ht="30" x14ac:dyDescent="0.25">
      <c r="A1047" s="32" t="s">
        <v>3205</v>
      </c>
      <c r="B1047" s="32" t="s">
        <v>8454</v>
      </c>
      <c r="C1047" s="32" t="s">
        <v>2919</v>
      </c>
      <c r="D1047" s="32" t="s">
        <v>13</v>
      </c>
      <c r="E1047" s="32" t="s">
        <v>3206</v>
      </c>
      <c r="F1047" s="32" t="s">
        <v>3131</v>
      </c>
      <c r="G1047" s="32" t="s">
        <v>3132</v>
      </c>
      <c r="H1047" s="32" t="s">
        <v>6440</v>
      </c>
      <c r="I1047" s="32" t="s">
        <v>3207</v>
      </c>
      <c r="J1047" s="32" t="s">
        <v>3173</v>
      </c>
      <c r="K1047" s="32" t="s">
        <v>3174</v>
      </c>
      <c r="L1047" s="32" t="s">
        <v>6449</v>
      </c>
      <c r="M1047" s="32" t="s">
        <v>6450</v>
      </c>
    </row>
    <row r="1048" spans="1:13" ht="45" x14ac:dyDescent="0.25">
      <c r="A1048" s="32" t="s">
        <v>3397</v>
      </c>
      <c r="B1048" s="32" t="s">
        <v>8454</v>
      </c>
      <c r="C1048" s="32" t="s">
        <v>2919</v>
      </c>
      <c r="D1048" s="32" t="s">
        <v>205</v>
      </c>
      <c r="E1048" s="32" t="s">
        <v>3398</v>
      </c>
      <c r="F1048" s="32" t="s">
        <v>3399</v>
      </c>
      <c r="G1048" s="32" t="s">
        <v>3400</v>
      </c>
      <c r="H1048" s="32" t="s">
        <v>2965</v>
      </c>
      <c r="I1048" s="32" t="s">
        <v>3401</v>
      </c>
      <c r="J1048" s="32" t="s">
        <v>3402</v>
      </c>
      <c r="K1048" s="32" t="s">
        <v>3403</v>
      </c>
      <c r="L1048" s="32" t="s">
        <v>6756</v>
      </c>
      <c r="M1048" s="32" t="s">
        <v>6757</v>
      </c>
    </row>
    <row r="1049" spans="1:13" ht="45" x14ac:dyDescent="0.25">
      <c r="A1049" s="32" t="s">
        <v>3127</v>
      </c>
      <c r="B1049" s="32" t="s">
        <v>8454</v>
      </c>
      <c r="C1049" s="32" t="s">
        <v>2919</v>
      </c>
      <c r="D1049" s="32" t="s">
        <v>116</v>
      </c>
      <c r="E1049" s="32" t="s">
        <v>3128</v>
      </c>
      <c r="F1049" s="32" t="s">
        <v>2987</v>
      </c>
      <c r="G1049" s="32" t="s">
        <v>2965</v>
      </c>
      <c r="H1049" s="32" t="s">
        <v>2965</v>
      </c>
      <c r="I1049" s="32" t="s">
        <v>2988</v>
      </c>
      <c r="J1049" s="32" t="s">
        <v>2989</v>
      </c>
      <c r="K1049" s="32" t="s">
        <v>2990</v>
      </c>
      <c r="L1049" s="32" t="s">
        <v>7169</v>
      </c>
      <c r="M1049" s="32" t="s">
        <v>7148</v>
      </c>
    </row>
    <row r="1050" spans="1:13" ht="45" x14ac:dyDescent="0.25">
      <c r="A1050" s="32" t="s">
        <v>3244</v>
      </c>
      <c r="B1050" s="32" t="s">
        <v>8454</v>
      </c>
      <c r="C1050" s="32" t="s">
        <v>2919</v>
      </c>
      <c r="D1050" s="32" t="s">
        <v>116</v>
      </c>
      <c r="E1050" s="32" t="s">
        <v>3245</v>
      </c>
      <c r="F1050" s="32" t="s">
        <v>2933</v>
      </c>
      <c r="G1050" s="32" t="s">
        <v>2921</v>
      </c>
      <c r="H1050" s="32" t="s">
        <v>2921</v>
      </c>
      <c r="I1050" s="32" t="s">
        <v>3150</v>
      </c>
      <c r="J1050" s="32" t="s">
        <v>8337</v>
      </c>
      <c r="K1050" s="32" t="s">
        <v>8338</v>
      </c>
      <c r="L1050" s="32" t="s">
        <v>7706</v>
      </c>
      <c r="M1050" s="32" t="s">
        <v>7707</v>
      </c>
    </row>
    <row r="1051" spans="1:13" ht="45" x14ac:dyDescent="0.25">
      <c r="A1051" s="32" t="s">
        <v>3221</v>
      </c>
      <c r="B1051" s="32" t="s">
        <v>8454</v>
      </c>
      <c r="C1051" s="32" t="s">
        <v>2919</v>
      </c>
      <c r="D1051" s="32" t="s">
        <v>116</v>
      </c>
      <c r="E1051" s="32" t="s">
        <v>3222</v>
      </c>
      <c r="F1051" s="32" t="s">
        <v>2933</v>
      </c>
      <c r="G1051" s="32" t="s">
        <v>2921</v>
      </c>
      <c r="H1051" s="32" t="s">
        <v>2921</v>
      </c>
      <c r="I1051" s="32" t="s">
        <v>3150</v>
      </c>
      <c r="J1051" s="32" t="s">
        <v>8337</v>
      </c>
      <c r="K1051" s="32" t="s">
        <v>8338</v>
      </c>
      <c r="L1051" s="32" t="s">
        <v>7706</v>
      </c>
      <c r="M1051" s="32" t="s">
        <v>7707</v>
      </c>
    </row>
    <row r="1052" spans="1:13" ht="30" x14ac:dyDescent="0.25">
      <c r="A1052" s="32" t="s">
        <v>3340</v>
      </c>
      <c r="B1052" s="32" t="s">
        <v>8454</v>
      </c>
      <c r="C1052" s="32" t="s">
        <v>2919</v>
      </c>
      <c r="D1052" s="32" t="s">
        <v>13</v>
      </c>
      <c r="E1052" s="32" t="s">
        <v>3341</v>
      </c>
      <c r="F1052" s="32" t="s">
        <v>3008</v>
      </c>
      <c r="G1052" s="32" t="s">
        <v>3009</v>
      </c>
      <c r="H1052" s="32" t="s">
        <v>3009</v>
      </c>
      <c r="I1052" s="32" t="s">
        <v>3087</v>
      </c>
      <c r="J1052" s="32" t="s">
        <v>3342</v>
      </c>
      <c r="K1052" s="32" t="s">
        <v>3343</v>
      </c>
      <c r="L1052" s="32" t="s">
        <v>7652</v>
      </c>
      <c r="M1052" s="32" t="s">
        <v>6433</v>
      </c>
    </row>
    <row r="1053" spans="1:13" ht="45" x14ac:dyDescent="0.25">
      <c r="A1053" s="32" t="s">
        <v>3494</v>
      </c>
      <c r="B1053" s="32" t="s">
        <v>8454</v>
      </c>
      <c r="C1053" s="32" t="s">
        <v>2919</v>
      </c>
      <c r="D1053" s="32" t="s">
        <v>116</v>
      </c>
      <c r="E1053" s="32" t="s">
        <v>3495</v>
      </c>
      <c r="F1053" s="32" t="s">
        <v>2944</v>
      </c>
      <c r="G1053" s="32" t="s">
        <v>2945</v>
      </c>
      <c r="H1053" s="32" t="s">
        <v>2945</v>
      </c>
      <c r="I1053" s="32" t="s">
        <v>2946</v>
      </c>
      <c r="J1053" s="32" t="s">
        <v>2947</v>
      </c>
      <c r="K1053" s="32" t="s">
        <v>2948</v>
      </c>
      <c r="L1053" s="32" t="s">
        <v>6764</v>
      </c>
      <c r="M1053" s="32" t="s">
        <v>6765</v>
      </c>
    </row>
    <row r="1054" spans="1:13" ht="30" x14ac:dyDescent="0.25">
      <c r="A1054" s="32" t="s">
        <v>3712</v>
      </c>
      <c r="B1054" s="32" t="s">
        <v>8454</v>
      </c>
      <c r="C1054" s="32" t="s">
        <v>3527</v>
      </c>
      <c r="D1054" s="32" t="s">
        <v>13</v>
      </c>
      <c r="E1054" s="32" t="s">
        <v>3713</v>
      </c>
      <c r="F1054" s="32" t="s">
        <v>3542</v>
      </c>
      <c r="G1054" s="32" t="s">
        <v>3543</v>
      </c>
      <c r="H1054" s="32" t="s">
        <v>3543</v>
      </c>
      <c r="I1054" s="32" t="s">
        <v>3714</v>
      </c>
      <c r="J1054" s="32" t="s">
        <v>3715</v>
      </c>
      <c r="K1054" s="32" t="s">
        <v>3716</v>
      </c>
      <c r="L1054" s="32" t="s">
        <v>6482</v>
      </c>
      <c r="M1054" s="32" t="s">
        <v>6483</v>
      </c>
    </row>
    <row r="1055" spans="1:13" ht="30" x14ac:dyDescent="0.25">
      <c r="A1055" s="32" t="s">
        <v>3791</v>
      </c>
      <c r="B1055" s="32" t="s">
        <v>8454</v>
      </c>
      <c r="C1055" s="32" t="s">
        <v>3527</v>
      </c>
      <c r="D1055" s="32" t="s">
        <v>13</v>
      </c>
      <c r="E1055" s="32" t="s">
        <v>3792</v>
      </c>
      <c r="F1055" s="32" t="s">
        <v>3655</v>
      </c>
      <c r="G1055" s="32" t="s">
        <v>3656</v>
      </c>
      <c r="H1055" s="32" t="s">
        <v>3641</v>
      </c>
      <c r="I1055" s="32" t="s">
        <v>3793</v>
      </c>
      <c r="J1055" s="32" t="s">
        <v>0</v>
      </c>
      <c r="K1055" s="32" t="s">
        <v>3794</v>
      </c>
      <c r="L1055" s="32" t="s">
        <v>6495</v>
      </c>
      <c r="M1055" s="32" t="s">
        <v>6496</v>
      </c>
    </row>
    <row r="1056" spans="1:13" ht="30" x14ac:dyDescent="0.25">
      <c r="A1056" s="32" t="s">
        <v>3750</v>
      </c>
      <c r="B1056" s="32" t="s">
        <v>8454</v>
      </c>
      <c r="C1056" s="32" t="s">
        <v>3527</v>
      </c>
      <c r="D1056" s="32" t="s">
        <v>13</v>
      </c>
      <c r="E1056" s="32" t="s">
        <v>3751</v>
      </c>
      <c r="F1056" s="32" t="s">
        <v>3681</v>
      </c>
      <c r="G1056" s="32" t="s">
        <v>3682</v>
      </c>
      <c r="H1056" s="32" t="s">
        <v>6463</v>
      </c>
      <c r="I1056" s="32" t="s">
        <v>3683</v>
      </c>
      <c r="J1056" s="32" t="s">
        <v>0</v>
      </c>
      <c r="K1056" s="32" t="s">
        <v>3633</v>
      </c>
      <c r="L1056" s="32" t="s">
        <v>0</v>
      </c>
      <c r="M1056" s="32" t="s">
        <v>0</v>
      </c>
    </row>
    <row r="1057" spans="1:13" ht="30" x14ac:dyDescent="0.25">
      <c r="A1057" s="32" t="s">
        <v>4096</v>
      </c>
      <c r="B1057" s="32" t="s">
        <v>8454</v>
      </c>
      <c r="C1057" s="32" t="s">
        <v>3527</v>
      </c>
      <c r="D1057" s="32" t="s">
        <v>205</v>
      </c>
      <c r="E1057" s="32" t="s">
        <v>4097</v>
      </c>
      <c r="F1057" s="32" t="s">
        <v>3853</v>
      </c>
      <c r="G1057" s="32" t="s">
        <v>3583</v>
      </c>
      <c r="H1057" s="32" t="s">
        <v>3583</v>
      </c>
      <c r="I1057" s="32" t="s">
        <v>3854</v>
      </c>
      <c r="J1057" s="32" t="s">
        <v>3878</v>
      </c>
      <c r="K1057" s="32" t="s">
        <v>4031</v>
      </c>
      <c r="L1057" s="32" t="s">
        <v>6480</v>
      </c>
      <c r="M1057" s="32" t="s">
        <v>6481</v>
      </c>
    </row>
    <row r="1058" spans="1:13" ht="45" x14ac:dyDescent="0.25">
      <c r="A1058" s="32" t="s">
        <v>4342</v>
      </c>
      <c r="B1058" s="32" t="s">
        <v>8454</v>
      </c>
      <c r="C1058" s="32" t="s">
        <v>3527</v>
      </c>
      <c r="D1058" s="32" t="s">
        <v>116</v>
      </c>
      <c r="E1058" s="32" t="s">
        <v>4343</v>
      </c>
      <c r="F1058" s="32" t="s">
        <v>3957</v>
      </c>
      <c r="G1058" s="32" t="s">
        <v>3625</v>
      </c>
      <c r="H1058" s="32" t="s">
        <v>3625</v>
      </c>
      <c r="I1058" s="32" t="s">
        <v>4344</v>
      </c>
      <c r="J1058" s="32" t="s">
        <v>4345</v>
      </c>
      <c r="K1058" s="32" t="s">
        <v>4346</v>
      </c>
      <c r="L1058" s="32" t="s">
        <v>7708</v>
      </c>
      <c r="M1058" s="32" t="s">
        <v>7709</v>
      </c>
    </row>
    <row r="1059" spans="1:13" ht="45" x14ac:dyDescent="0.25">
      <c r="A1059" s="32" t="s">
        <v>4408</v>
      </c>
      <c r="B1059" s="32" t="s">
        <v>8454</v>
      </c>
      <c r="C1059" s="32" t="s">
        <v>3527</v>
      </c>
      <c r="D1059" s="32" t="s">
        <v>116</v>
      </c>
      <c r="E1059" s="32" t="s">
        <v>4409</v>
      </c>
      <c r="F1059" s="32" t="s">
        <v>3957</v>
      </c>
      <c r="G1059" s="32" t="s">
        <v>3625</v>
      </c>
      <c r="H1059" s="32" t="s">
        <v>3625</v>
      </c>
      <c r="I1059" s="32" t="s">
        <v>4344</v>
      </c>
      <c r="J1059" s="32" t="s">
        <v>4410</v>
      </c>
      <c r="K1059" s="32" t="s">
        <v>4346</v>
      </c>
      <c r="L1059" s="32" t="s">
        <v>7710</v>
      </c>
      <c r="M1059" s="32" t="s">
        <v>7709</v>
      </c>
    </row>
    <row r="1060" spans="1:13" ht="30" x14ac:dyDescent="0.25">
      <c r="A1060" s="32" t="s">
        <v>4466</v>
      </c>
      <c r="B1060" s="32" t="s">
        <v>8454</v>
      </c>
      <c r="C1060" s="32" t="s">
        <v>3527</v>
      </c>
      <c r="D1060" s="32" t="s">
        <v>116</v>
      </c>
      <c r="E1060" s="32" t="s">
        <v>8339</v>
      </c>
      <c r="F1060" s="32" t="s">
        <v>3719</v>
      </c>
      <c r="G1060" s="32" t="s">
        <v>3583</v>
      </c>
      <c r="H1060" s="32" t="s">
        <v>3583</v>
      </c>
      <c r="I1060" s="32" t="s">
        <v>4452</v>
      </c>
      <c r="J1060" s="32" t="s">
        <v>4467</v>
      </c>
      <c r="K1060" s="32" t="s">
        <v>4453</v>
      </c>
      <c r="L1060" s="32" t="s">
        <v>7711</v>
      </c>
      <c r="M1060" s="32" t="s">
        <v>7712</v>
      </c>
    </row>
    <row r="1061" spans="1:13" ht="45" x14ac:dyDescent="0.25">
      <c r="A1061" s="32" t="s">
        <v>4460</v>
      </c>
      <c r="B1061" s="32" t="s">
        <v>8454</v>
      </c>
      <c r="C1061" s="32" t="s">
        <v>3527</v>
      </c>
      <c r="D1061" s="32" t="s">
        <v>116</v>
      </c>
      <c r="E1061" s="32" t="s">
        <v>4461</v>
      </c>
      <c r="F1061" s="32" t="s">
        <v>4149</v>
      </c>
      <c r="G1061" s="32" t="s">
        <v>3583</v>
      </c>
      <c r="H1061" s="32" t="s">
        <v>3583</v>
      </c>
      <c r="I1061" s="32" t="s">
        <v>4150</v>
      </c>
      <c r="J1061" s="32" t="s">
        <v>4151</v>
      </c>
      <c r="K1061" s="32" t="s">
        <v>4152</v>
      </c>
      <c r="L1061" s="32" t="s">
        <v>7304</v>
      </c>
      <c r="M1061" s="32" t="s">
        <v>8340</v>
      </c>
    </row>
    <row r="1062" spans="1:13" ht="45" x14ac:dyDescent="0.25">
      <c r="A1062" s="32" t="s">
        <v>4094</v>
      </c>
      <c r="B1062" s="32" t="s">
        <v>8454</v>
      </c>
      <c r="C1062" s="32" t="s">
        <v>3527</v>
      </c>
      <c r="D1062" s="32" t="s">
        <v>205</v>
      </c>
      <c r="E1062" s="32" t="s">
        <v>4095</v>
      </c>
      <c r="F1062" s="32" t="s">
        <v>3681</v>
      </c>
      <c r="G1062" s="32" t="s">
        <v>3682</v>
      </c>
      <c r="H1062" s="32" t="s">
        <v>6463</v>
      </c>
      <c r="I1062" s="32" t="s">
        <v>3683</v>
      </c>
      <c r="J1062" s="32" t="s">
        <v>3632</v>
      </c>
      <c r="K1062" s="32" t="s">
        <v>3633</v>
      </c>
      <c r="L1062" s="32" t="s">
        <v>6464</v>
      </c>
      <c r="M1062" s="32" t="s">
        <v>6465</v>
      </c>
    </row>
    <row r="1063" spans="1:13" ht="30" x14ac:dyDescent="0.25">
      <c r="A1063" s="32" t="s">
        <v>4026</v>
      </c>
      <c r="B1063" s="32" t="s">
        <v>8454</v>
      </c>
      <c r="C1063" s="32" t="s">
        <v>3527</v>
      </c>
      <c r="D1063" s="32" t="s">
        <v>205</v>
      </c>
      <c r="E1063" s="32" t="s">
        <v>4027</v>
      </c>
      <c r="F1063" s="32" t="s">
        <v>3582</v>
      </c>
      <c r="G1063" s="32" t="s">
        <v>3583</v>
      </c>
      <c r="H1063" s="32" t="s">
        <v>3583</v>
      </c>
      <c r="I1063" s="32" t="s">
        <v>3873</v>
      </c>
      <c r="J1063" s="32" t="s">
        <v>4003</v>
      </c>
      <c r="K1063" s="32" t="s">
        <v>4028</v>
      </c>
      <c r="L1063" s="32" t="s">
        <v>6478</v>
      </c>
      <c r="M1063" s="32" t="s">
        <v>6479</v>
      </c>
    </row>
    <row r="1064" spans="1:13" ht="30" x14ac:dyDescent="0.25">
      <c r="A1064" s="32" t="s">
        <v>4388</v>
      </c>
      <c r="B1064" s="32" t="s">
        <v>8454</v>
      </c>
      <c r="C1064" s="32" t="s">
        <v>3527</v>
      </c>
      <c r="D1064" s="32" t="s">
        <v>116</v>
      </c>
      <c r="E1064" s="32" t="s">
        <v>4389</v>
      </c>
      <c r="F1064" s="32" t="s">
        <v>3640</v>
      </c>
      <c r="G1064" s="32" t="s">
        <v>3641</v>
      </c>
      <c r="H1064" s="32" t="s">
        <v>3641</v>
      </c>
      <c r="I1064" s="32" t="s">
        <v>4390</v>
      </c>
      <c r="J1064" s="32" t="s">
        <v>4391</v>
      </c>
      <c r="K1064" s="32" t="s">
        <v>4392</v>
      </c>
      <c r="L1064" s="32" t="s">
        <v>7653</v>
      </c>
      <c r="M1064" s="32" t="s">
        <v>7654</v>
      </c>
    </row>
    <row r="1065" spans="1:13" ht="30" x14ac:dyDescent="0.25">
      <c r="A1065" s="32" t="s">
        <v>4032</v>
      </c>
      <c r="B1065" s="32" t="s">
        <v>8454</v>
      </c>
      <c r="C1065" s="32" t="s">
        <v>3527</v>
      </c>
      <c r="D1065" s="32" t="s">
        <v>205</v>
      </c>
      <c r="E1065" s="32" t="s">
        <v>4033</v>
      </c>
      <c r="F1065" s="32" t="s">
        <v>3668</v>
      </c>
      <c r="G1065" s="32" t="s">
        <v>3547</v>
      </c>
      <c r="H1065" s="32" t="s">
        <v>3547</v>
      </c>
      <c r="I1065" s="32" t="s">
        <v>4034</v>
      </c>
      <c r="J1065" s="32" t="s">
        <v>4035</v>
      </c>
      <c r="K1065" s="32" t="s">
        <v>4036</v>
      </c>
      <c r="L1065" s="32" t="s">
        <v>7655</v>
      </c>
      <c r="M1065" s="32" t="s">
        <v>7656</v>
      </c>
    </row>
    <row r="1066" spans="1:13" ht="30" x14ac:dyDescent="0.25">
      <c r="A1066" s="32" t="s">
        <v>3992</v>
      </c>
      <c r="B1066" s="32" t="s">
        <v>8454</v>
      </c>
      <c r="C1066" s="32" t="s">
        <v>3527</v>
      </c>
      <c r="D1066" s="32" t="s">
        <v>205</v>
      </c>
      <c r="E1066" s="32" t="s">
        <v>3993</v>
      </c>
      <c r="F1066" s="32" t="s">
        <v>3867</v>
      </c>
      <c r="G1066" s="32" t="s">
        <v>3583</v>
      </c>
      <c r="H1066" s="32" t="s">
        <v>3583</v>
      </c>
      <c r="I1066" s="32" t="s">
        <v>3897</v>
      </c>
      <c r="J1066" s="32" t="s">
        <v>3898</v>
      </c>
      <c r="K1066" s="32" t="s">
        <v>3899</v>
      </c>
      <c r="L1066" s="32" t="s">
        <v>6470</v>
      </c>
      <c r="M1066" s="32" t="s">
        <v>7657</v>
      </c>
    </row>
    <row r="1067" spans="1:13" ht="30" x14ac:dyDescent="0.25">
      <c r="A1067" s="32" t="s">
        <v>4065</v>
      </c>
      <c r="B1067" s="32" t="s">
        <v>8454</v>
      </c>
      <c r="C1067" s="32" t="s">
        <v>3527</v>
      </c>
      <c r="D1067" s="32" t="s">
        <v>205</v>
      </c>
      <c r="E1067" s="32" t="s">
        <v>4066</v>
      </c>
      <c r="F1067" s="32" t="s">
        <v>3582</v>
      </c>
      <c r="G1067" s="32" t="s">
        <v>3583</v>
      </c>
      <c r="H1067" s="32" t="s">
        <v>3583</v>
      </c>
      <c r="I1067" s="32" t="s">
        <v>3873</v>
      </c>
      <c r="J1067" s="32" t="s">
        <v>4042</v>
      </c>
      <c r="K1067" s="32" t="s">
        <v>4043</v>
      </c>
      <c r="L1067" s="32" t="s">
        <v>6489</v>
      </c>
      <c r="M1067" s="32" t="s">
        <v>8121</v>
      </c>
    </row>
    <row r="1068" spans="1:13" ht="45" x14ac:dyDescent="0.25">
      <c r="A1068" s="32" t="s">
        <v>4166</v>
      </c>
      <c r="B1068" s="32" t="s">
        <v>8454</v>
      </c>
      <c r="C1068" s="32" t="s">
        <v>3527</v>
      </c>
      <c r="D1068" s="32" t="s">
        <v>116</v>
      </c>
      <c r="E1068" s="32" t="s">
        <v>4167</v>
      </c>
      <c r="F1068" s="32" t="s">
        <v>3719</v>
      </c>
      <c r="G1068" s="32" t="s">
        <v>3583</v>
      </c>
      <c r="H1068" s="32" t="s">
        <v>3583</v>
      </c>
      <c r="I1068" s="32" t="s">
        <v>4168</v>
      </c>
      <c r="J1068" s="32" t="s">
        <v>4169</v>
      </c>
      <c r="K1068" s="32" t="s">
        <v>4170</v>
      </c>
      <c r="L1068" s="32" t="s">
        <v>6817</v>
      </c>
      <c r="M1068" s="32" t="s">
        <v>6818</v>
      </c>
    </row>
    <row r="1069" spans="1:13" ht="30" x14ac:dyDescent="0.25">
      <c r="A1069" s="32" t="s">
        <v>4087</v>
      </c>
      <c r="B1069" s="32" t="s">
        <v>8454</v>
      </c>
      <c r="C1069" s="32" t="s">
        <v>3527</v>
      </c>
      <c r="D1069" s="32" t="s">
        <v>205</v>
      </c>
      <c r="E1069" s="32" t="s">
        <v>4088</v>
      </c>
      <c r="F1069" s="32" t="s">
        <v>3853</v>
      </c>
      <c r="G1069" s="32" t="s">
        <v>3583</v>
      </c>
      <c r="H1069" s="32" t="s">
        <v>3583</v>
      </c>
      <c r="I1069" s="32" t="s">
        <v>3854</v>
      </c>
      <c r="J1069" s="32" t="s">
        <v>4089</v>
      </c>
      <c r="K1069" s="32" t="s">
        <v>4090</v>
      </c>
      <c r="L1069" s="32" t="s">
        <v>7658</v>
      </c>
      <c r="M1069" s="32" t="s">
        <v>7659</v>
      </c>
    </row>
    <row r="1070" spans="1:13" ht="30" x14ac:dyDescent="0.25">
      <c r="A1070" s="32" t="s">
        <v>4113</v>
      </c>
      <c r="B1070" s="32" t="s">
        <v>8454</v>
      </c>
      <c r="C1070" s="32" t="s">
        <v>3527</v>
      </c>
      <c r="D1070" s="32" t="s">
        <v>116</v>
      </c>
      <c r="E1070" s="32" t="s">
        <v>4114</v>
      </c>
      <c r="F1070" s="32" t="s">
        <v>3917</v>
      </c>
      <c r="G1070" s="32" t="s">
        <v>3583</v>
      </c>
      <c r="H1070" s="32" t="s">
        <v>3583</v>
      </c>
      <c r="I1070" s="32" t="s">
        <v>4115</v>
      </c>
      <c r="J1070" s="32" t="s">
        <v>4116</v>
      </c>
      <c r="K1070" s="32" t="s">
        <v>4117</v>
      </c>
      <c r="L1070" s="32" t="s">
        <v>7660</v>
      </c>
      <c r="M1070" s="32" t="s">
        <v>7661</v>
      </c>
    </row>
    <row r="1071" spans="1:13" ht="45" x14ac:dyDescent="0.25">
      <c r="A1071" s="32" t="s">
        <v>4126</v>
      </c>
      <c r="B1071" s="32" t="s">
        <v>8454</v>
      </c>
      <c r="C1071" s="32" t="s">
        <v>3527</v>
      </c>
      <c r="D1071" s="32" t="s">
        <v>116</v>
      </c>
      <c r="E1071" s="32" t="s">
        <v>8341</v>
      </c>
      <c r="F1071" s="32" t="s">
        <v>3822</v>
      </c>
      <c r="G1071" s="32" t="s">
        <v>3823</v>
      </c>
      <c r="H1071" s="32" t="s">
        <v>3641</v>
      </c>
      <c r="I1071" s="32" t="s">
        <v>4127</v>
      </c>
      <c r="J1071" s="32" t="s">
        <v>4128</v>
      </c>
      <c r="K1071" s="32" t="s">
        <v>4129</v>
      </c>
      <c r="L1071" s="32" t="s">
        <v>7713</v>
      </c>
      <c r="M1071" s="32" t="s">
        <v>7714</v>
      </c>
    </row>
    <row r="1072" spans="1:13" ht="45" x14ac:dyDescent="0.25">
      <c r="A1072" s="32" t="s">
        <v>4119</v>
      </c>
      <c r="B1072" s="32" t="s">
        <v>8454</v>
      </c>
      <c r="C1072" s="32" t="s">
        <v>3527</v>
      </c>
      <c r="D1072" s="32" t="s">
        <v>116</v>
      </c>
      <c r="E1072" s="32" t="s">
        <v>4120</v>
      </c>
      <c r="F1072" s="32" t="s">
        <v>4121</v>
      </c>
      <c r="G1072" s="32" t="s">
        <v>4122</v>
      </c>
      <c r="H1072" s="32" t="s">
        <v>3543</v>
      </c>
      <c r="I1072" s="32" t="s">
        <v>4123</v>
      </c>
      <c r="J1072" s="32" t="s">
        <v>4124</v>
      </c>
      <c r="K1072" s="32" t="s">
        <v>4125</v>
      </c>
      <c r="L1072" s="32" t="s">
        <v>7715</v>
      </c>
      <c r="M1072" s="32" t="s">
        <v>6103</v>
      </c>
    </row>
    <row r="1073" spans="1:13" ht="30" x14ac:dyDescent="0.25">
      <c r="A1073" s="32" t="s">
        <v>4204</v>
      </c>
      <c r="B1073" s="32" t="s">
        <v>8454</v>
      </c>
      <c r="C1073" s="32" t="s">
        <v>3527</v>
      </c>
      <c r="D1073" s="32" t="s">
        <v>116</v>
      </c>
      <c r="E1073" s="32" t="s">
        <v>4205</v>
      </c>
      <c r="F1073" s="32" t="s">
        <v>4206</v>
      </c>
      <c r="G1073" s="32" t="s">
        <v>4207</v>
      </c>
      <c r="H1073" s="32" t="s">
        <v>6463</v>
      </c>
      <c r="I1073" s="32" t="s">
        <v>4208</v>
      </c>
      <c r="J1073" s="32" t="s">
        <v>4209</v>
      </c>
      <c r="K1073" s="32" t="s">
        <v>4210</v>
      </c>
      <c r="L1073" s="32" t="s">
        <v>7716</v>
      </c>
      <c r="M1073" s="32" t="s">
        <v>7717</v>
      </c>
    </row>
    <row r="1074" spans="1:13" ht="30" x14ac:dyDescent="0.25">
      <c r="A1074" s="32" t="s">
        <v>4238</v>
      </c>
      <c r="B1074" s="32" t="s">
        <v>8454</v>
      </c>
      <c r="C1074" s="32" t="s">
        <v>3527</v>
      </c>
      <c r="D1074" s="32" t="s">
        <v>116</v>
      </c>
      <c r="E1074" s="32" t="s">
        <v>4239</v>
      </c>
      <c r="F1074" s="32" t="s">
        <v>3603</v>
      </c>
      <c r="G1074" s="32" t="s">
        <v>3604</v>
      </c>
      <c r="H1074" s="32" t="s">
        <v>6098</v>
      </c>
      <c r="I1074" s="32" t="s">
        <v>4240</v>
      </c>
      <c r="J1074" s="32" t="s">
        <v>4241</v>
      </c>
      <c r="K1074" s="32" t="s">
        <v>4242</v>
      </c>
      <c r="L1074" s="32" t="s">
        <v>7662</v>
      </c>
      <c r="M1074" s="32" t="s">
        <v>7663</v>
      </c>
    </row>
    <row r="1075" spans="1:13" x14ac:dyDescent="0.25">
      <c r="A1075" s="32" t="s">
        <v>7718</v>
      </c>
      <c r="B1075" s="32" t="s">
        <v>8454</v>
      </c>
      <c r="C1075" s="32" t="s">
        <v>3527</v>
      </c>
      <c r="D1075" s="32" t="s">
        <v>13</v>
      </c>
      <c r="E1075" s="32" t="s">
        <v>7719</v>
      </c>
      <c r="F1075" s="32" t="s">
        <v>3640</v>
      </c>
      <c r="G1075" s="32" t="s">
        <v>3641</v>
      </c>
      <c r="H1075" s="32" t="s">
        <v>3641</v>
      </c>
      <c r="I1075" s="32" t="s">
        <v>3701</v>
      </c>
      <c r="J1075" s="32" t="s">
        <v>3675</v>
      </c>
      <c r="K1075" s="32" t="s">
        <v>3676</v>
      </c>
      <c r="L1075" s="32" t="s">
        <v>6495</v>
      </c>
      <c r="M1075" s="32" t="s">
        <v>6496</v>
      </c>
    </row>
    <row r="1076" spans="1:13" ht="30" x14ac:dyDescent="0.25">
      <c r="A1076" s="32" t="s">
        <v>8342</v>
      </c>
      <c r="B1076" s="32" t="s">
        <v>8454</v>
      </c>
      <c r="C1076" s="32" t="s">
        <v>3527</v>
      </c>
      <c r="D1076" s="32" t="s">
        <v>116</v>
      </c>
      <c r="E1076" s="32" t="s">
        <v>8343</v>
      </c>
      <c r="F1076" s="32" t="s">
        <v>3681</v>
      </c>
      <c r="G1076" s="32" t="s">
        <v>3682</v>
      </c>
      <c r="H1076" s="32" t="s">
        <v>6463</v>
      </c>
      <c r="I1076" s="32" t="s">
        <v>8344</v>
      </c>
      <c r="J1076" s="32" t="s">
        <v>0</v>
      </c>
      <c r="K1076" s="32" t="s">
        <v>8345</v>
      </c>
      <c r="L1076" s="32" t="s">
        <v>8346</v>
      </c>
      <c r="M1076" s="32" t="s">
        <v>8347</v>
      </c>
    </row>
    <row r="1077" spans="1:13" ht="30" x14ac:dyDescent="0.25">
      <c r="A1077" s="32" t="s">
        <v>3528</v>
      </c>
      <c r="B1077" s="32" t="s">
        <v>8454</v>
      </c>
      <c r="C1077" s="32" t="s">
        <v>3527</v>
      </c>
      <c r="D1077" s="32" t="s">
        <v>13</v>
      </c>
      <c r="E1077" s="32" t="s">
        <v>3529</v>
      </c>
      <c r="F1077" s="32" t="s">
        <v>3530</v>
      </c>
      <c r="G1077" s="32" t="s">
        <v>3531</v>
      </c>
      <c r="H1077" s="32" t="s">
        <v>6098</v>
      </c>
      <c r="I1077" s="32" t="s">
        <v>3532</v>
      </c>
      <c r="J1077" s="32" t="s">
        <v>3533</v>
      </c>
      <c r="K1077" s="32" t="s">
        <v>3534</v>
      </c>
      <c r="L1077" s="32" t="s">
        <v>6461</v>
      </c>
      <c r="M1077" s="32" t="s">
        <v>6462</v>
      </c>
    </row>
    <row r="1078" spans="1:13" ht="45" x14ac:dyDescent="0.25">
      <c r="A1078" s="32" t="s">
        <v>4289</v>
      </c>
      <c r="B1078" s="32" t="s">
        <v>8454</v>
      </c>
      <c r="C1078" s="32" t="s">
        <v>3527</v>
      </c>
      <c r="D1078" s="32" t="s">
        <v>116</v>
      </c>
      <c r="E1078" s="32" t="s">
        <v>4290</v>
      </c>
      <c r="F1078" s="32" t="s">
        <v>4121</v>
      </c>
      <c r="G1078" s="32" t="s">
        <v>4122</v>
      </c>
      <c r="H1078" s="32" t="s">
        <v>3543</v>
      </c>
      <c r="I1078" s="32" t="s">
        <v>4123</v>
      </c>
      <c r="J1078" s="32" t="s">
        <v>4124</v>
      </c>
      <c r="K1078" s="32" t="s">
        <v>4125</v>
      </c>
      <c r="L1078" s="32" t="s">
        <v>7715</v>
      </c>
      <c r="M1078" s="32" t="s">
        <v>6103</v>
      </c>
    </row>
    <row r="1079" spans="1:13" ht="30" x14ac:dyDescent="0.25">
      <c r="A1079" s="32" t="s">
        <v>4291</v>
      </c>
      <c r="B1079" s="32" t="s">
        <v>8454</v>
      </c>
      <c r="C1079" s="32" t="s">
        <v>3527</v>
      </c>
      <c r="D1079" s="32" t="s">
        <v>116</v>
      </c>
      <c r="E1079" s="32" t="s">
        <v>4292</v>
      </c>
      <c r="F1079" s="32" t="s">
        <v>4206</v>
      </c>
      <c r="G1079" s="32" t="s">
        <v>4207</v>
      </c>
      <c r="H1079" s="32" t="s">
        <v>6463</v>
      </c>
      <c r="I1079" s="32" t="s">
        <v>4208</v>
      </c>
      <c r="J1079" s="32" t="s">
        <v>4209</v>
      </c>
      <c r="K1079" s="32" t="s">
        <v>4293</v>
      </c>
      <c r="L1079" s="32" t="s">
        <v>7720</v>
      </c>
      <c r="M1079" s="32" t="s">
        <v>7717</v>
      </c>
    </row>
    <row r="1080" spans="1:13" ht="45" x14ac:dyDescent="0.25">
      <c r="A1080" s="32" t="s">
        <v>4394</v>
      </c>
      <c r="B1080" s="32" t="s">
        <v>8454</v>
      </c>
      <c r="C1080" s="32" t="s">
        <v>3527</v>
      </c>
      <c r="D1080" s="32" t="s">
        <v>116</v>
      </c>
      <c r="E1080" s="32" t="s">
        <v>8348</v>
      </c>
      <c r="F1080" s="32" t="s">
        <v>3822</v>
      </c>
      <c r="G1080" s="32" t="s">
        <v>3823</v>
      </c>
      <c r="H1080" s="32" t="s">
        <v>3641</v>
      </c>
      <c r="I1080" s="32" t="s">
        <v>4127</v>
      </c>
      <c r="J1080" s="32" t="s">
        <v>4128</v>
      </c>
      <c r="K1080" s="32" t="s">
        <v>4129</v>
      </c>
      <c r="L1080" s="32" t="s">
        <v>7713</v>
      </c>
      <c r="M1080" s="32" t="s">
        <v>7714</v>
      </c>
    </row>
    <row r="1081" spans="1:13" ht="30" x14ac:dyDescent="0.25">
      <c r="A1081" s="32" t="s">
        <v>4011</v>
      </c>
      <c r="B1081" s="32" t="s">
        <v>8454</v>
      </c>
      <c r="C1081" s="32" t="s">
        <v>3527</v>
      </c>
      <c r="D1081" s="32" t="s">
        <v>205</v>
      </c>
      <c r="E1081" s="32" t="s">
        <v>4012</v>
      </c>
      <c r="F1081" s="32" t="s">
        <v>3640</v>
      </c>
      <c r="G1081" s="32" t="s">
        <v>3641</v>
      </c>
      <c r="H1081" s="32" t="s">
        <v>3641</v>
      </c>
      <c r="I1081" s="32" t="s">
        <v>4013</v>
      </c>
      <c r="J1081" s="32" t="s">
        <v>3777</v>
      </c>
      <c r="K1081" s="32" t="s">
        <v>3778</v>
      </c>
      <c r="L1081" s="32" t="s">
        <v>6617</v>
      </c>
      <c r="M1081" s="32" t="s">
        <v>6618</v>
      </c>
    </row>
    <row r="1082" spans="1:13" ht="30" x14ac:dyDescent="0.25">
      <c r="A1082" s="32" t="s">
        <v>4784</v>
      </c>
      <c r="B1082" s="32" t="s">
        <v>8454</v>
      </c>
      <c r="C1082" s="32" t="s">
        <v>4483</v>
      </c>
      <c r="D1082" s="32" t="s">
        <v>13</v>
      </c>
      <c r="E1082" s="32" t="s">
        <v>4785</v>
      </c>
      <c r="F1082" s="32" t="s">
        <v>4589</v>
      </c>
      <c r="G1082" s="32" t="s">
        <v>4590</v>
      </c>
      <c r="H1082" s="32" t="s">
        <v>6516</v>
      </c>
      <c r="I1082" s="32" t="s">
        <v>4721</v>
      </c>
      <c r="J1082" s="32" t="s">
        <v>4722</v>
      </c>
      <c r="K1082" s="32" t="s">
        <v>4673</v>
      </c>
      <c r="L1082" s="32" t="s">
        <v>6517</v>
      </c>
      <c r="M1082" s="32" t="s">
        <v>6518</v>
      </c>
    </row>
    <row r="1083" spans="1:13" ht="30" x14ac:dyDescent="0.25">
      <c r="A1083" s="32" t="s">
        <v>4799</v>
      </c>
      <c r="B1083" s="32" t="s">
        <v>8454</v>
      </c>
      <c r="C1083" s="32" t="s">
        <v>4483</v>
      </c>
      <c r="D1083" s="32" t="s">
        <v>13</v>
      </c>
      <c r="E1083" s="32" t="s">
        <v>4800</v>
      </c>
      <c r="F1083" s="32" t="s">
        <v>4639</v>
      </c>
      <c r="G1083" s="32" t="s">
        <v>4640</v>
      </c>
      <c r="H1083" s="32" t="s">
        <v>6507</v>
      </c>
      <c r="I1083" s="32" t="s">
        <v>4801</v>
      </c>
      <c r="J1083" s="32" t="s">
        <v>4802</v>
      </c>
      <c r="K1083" s="32" t="s">
        <v>4803</v>
      </c>
      <c r="L1083" s="32" t="s">
        <v>7664</v>
      </c>
      <c r="M1083" s="32" t="s">
        <v>0</v>
      </c>
    </row>
    <row r="1084" spans="1:13" ht="30" x14ac:dyDescent="0.25">
      <c r="A1084" s="32" t="s">
        <v>4520</v>
      </c>
      <c r="B1084" s="32" t="s">
        <v>8454</v>
      </c>
      <c r="C1084" s="32" t="s">
        <v>4483</v>
      </c>
      <c r="D1084" s="32" t="s">
        <v>13</v>
      </c>
      <c r="E1084" s="32" t="s">
        <v>4521</v>
      </c>
      <c r="F1084" s="32" t="s">
        <v>4522</v>
      </c>
      <c r="G1084" s="32" t="s">
        <v>4523</v>
      </c>
      <c r="H1084" s="32" t="s">
        <v>4523</v>
      </c>
      <c r="I1084" s="32" t="s">
        <v>4524</v>
      </c>
      <c r="J1084" s="32" t="s">
        <v>0</v>
      </c>
      <c r="K1084" s="32" t="s">
        <v>4525</v>
      </c>
      <c r="L1084" s="32" t="s">
        <v>6510</v>
      </c>
      <c r="M1084" s="32" t="s">
        <v>6511</v>
      </c>
    </row>
    <row r="1085" spans="1:13" ht="30" x14ac:dyDescent="0.25">
      <c r="A1085" s="32" t="s">
        <v>4786</v>
      </c>
      <c r="B1085" s="32" t="s">
        <v>8454</v>
      </c>
      <c r="C1085" s="32" t="s">
        <v>4483</v>
      </c>
      <c r="D1085" s="32" t="s">
        <v>116</v>
      </c>
      <c r="E1085" s="32" t="s">
        <v>4787</v>
      </c>
      <c r="F1085" s="32" t="s">
        <v>4677</v>
      </c>
      <c r="G1085" s="32" t="s">
        <v>4487</v>
      </c>
      <c r="H1085" s="32" t="s">
        <v>4487</v>
      </c>
      <c r="I1085" s="32" t="s">
        <v>4788</v>
      </c>
      <c r="J1085" s="32" t="s">
        <v>0</v>
      </c>
      <c r="K1085" s="32" t="s">
        <v>4789</v>
      </c>
      <c r="L1085" s="32" t="s">
        <v>7721</v>
      </c>
      <c r="M1085" s="32" t="s">
        <v>6783</v>
      </c>
    </row>
    <row r="1086" spans="1:13" ht="30" x14ac:dyDescent="0.25">
      <c r="A1086" s="32" t="s">
        <v>4683</v>
      </c>
      <c r="B1086" s="32" t="s">
        <v>8454</v>
      </c>
      <c r="C1086" s="32" t="s">
        <v>4483</v>
      </c>
      <c r="D1086" s="32" t="s">
        <v>116</v>
      </c>
      <c r="E1086" s="32" t="s">
        <v>4684</v>
      </c>
      <c r="F1086" s="32" t="s">
        <v>4508</v>
      </c>
      <c r="G1086" s="32" t="s">
        <v>4509</v>
      </c>
      <c r="H1086" s="32" t="s">
        <v>4523</v>
      </c>
      <c r="I1086" s="32" t="s">
        <v>4685</v>
      </c>
      <c r="J1086" s="32" t="s">
        <v>4511</v>
      </c>
      <c r="K1086" s="32" t="s">
        <v>4512</v>
      </c>
      <c r="L1086" s="32" t="s">
        <v>6777</v>
      </c>
      <c r="M1086" s="32" t="s">
        <v>6778</v>
      </c>
    </row>
    <row r="1087" spans="1:13" ht="45" x14ac:dyDescent="0.25">
      <c r="A1087" s="32" t="s">
        <v>4928</v>
      </c>
      <c r="B1087" s="32" t="s">
        <v>8454</v>
      </c>
      <c r="C1087" s="32" t="s">
        <v>4483</v>
      </c>
      <c r="D1087" s="32" t="s">
        <v>205</v>
      </c>
      <c r="E1087" s="32" t="s">
        <v>4929</v>
      </c>
      <c r="F1087" s="32" t="s">
        <v>4589</v>
      </c>
      <c r="G1087" s="32" t="s">
        <v>4590</v>
      </c>
      <c r="H1087" s="32" t="s">
        <v>6516</v>
      </c>
      <c r="I1087" s="32" t="s">
        <v>4721</v>
      </c>
      <c r="J1087" s="32" t="s">
        <v>4722</v>
      </c>
      <c r="K1087" s="32" t="s">
        <v>4673</v>
      </c>
      <c r="L1087" s="32" t="s">
        <v>6517</v>
      </c>
      <c r="M1087" s="32" t="s">
        <v>6518</v>
      </c>
    </row>
    <row r="1088" spans="1:13" ht="30" x14ac:dyDescent="0.25">
      <c r="A1088" s="32" t="s">
        <v>4669</v>
      </c>
      <c r="B1088" s="32" t="s">
        <v>8454</v>
      </c>
      <c r="C1088" s="32" t="s">
        <v>4483</v>
      </c>
      <c r="D1088" s="32" t="s">
        <v>13</v>
      </c>
      <c r="E1088" s="32" t="s">
        <v>4670</v>
      </c>
      <c r="F1088" s="32" t="s">
        <v>4589</v>
      </c>
      <c r="G1088" s="32" t="s">
        <v>4590</v>
      </c>
      <c r="H1088" s="32" t="s">
        <v>6516</v>
      </c>
      <c r="I1088" s="32" t="s">
        <v>4671</v>
      </c>
      <c r="J1088" s="32" t="s">
        <v>4672</v>
      </c>
      <c r="K1088" s="32" t="s">
        <v>4673</v>
      </c>
      <c r="L1088" s="32" t="s">
        <v>6517</v>
      </c>
      <c r="M1088" s="32" t="s">
        <v>6518</v>
      </c>
    </row>
    <row r="1089" spans="1:13" ht="30" x14ac:dyDescent="0.25">
      <c r="A1089" s="32" t="s">
        <v>4941</v>
      </c>
      <c r="B1089" s="32" t="s">
        <v>8454</v>
      </c>
      <c r="C1089" s="32" t="s">
        <v>4483</v>
      </c>
      <c r="D1089" s="32" t="s">
        <v>116</v>
      </c>
      <c r="E1089" s="32" t="s">
        <v>4942</v>
      </c>
      <c r="F1089" s="32" t="s">
        <v>4594</v>
      </c>
      <c r="G1089" s="32" t="s">
        <v>4495</v>
      </c>
      <c r="H1089" s="32" t="s">
        <v>4495</v>
      </c>
      <c r="I1089" s="32" t="s">
        <v>4943</v>
      </c>
      <c r="J1089" s="32" t="s">
        <v>4944</v>
      </c>
      <c r="K1089" s="32" t="s">
        <v>4945</v>
      </c>
      <c r="L1089" s="32" t="s">
        <v>0</v>
      </c>
      <c r="M1089" s="32" t="s">
        <v>0</v>
      </c>
    </row>
    <row r="1090" spans="1:13" ht="30" x14ac:dyDescent="0.25">
      <c r="A1090" s="32" t="s">
        <v>4952</v>
      </c>
      <c r="B1090" s="32" t="s">
        <v>8454</v>
      </c>
      <c r="C1090" s="32" t="s">
        <v>4483</v>
      </c>
      <c r="D1090" s="32" t="s">
        <v>205</v>
      </c>
      <c r="E1090" s="32" t="s">
        <v>4953</v>
      </c>
      <c r="F1090" s="32" t="s">
        <v>4494</v>
      </c>
      <c r="G1090" s="32" t="s">
        <v>4495</v>
      </c>
      <c r="H1090" s="32" t="s">
        <v>4495</v>
      </c>
      <c r="I1090" s="32" t="s">
        <v>4954</v>
      </c>
      <c r="J1090" s="32" t="s">
        <v>4955</v>
      </c>
      <c r="K1090" s="32" t="s">
        <v>4956</v>
      </c>
      <c r="L1090" s="32" t="s">
        <v>7665</v>
      </c>
      <c r="M1090" s="32" t="s">
        <v>7666</v>
      </c>
    </row>
    <row r="1091" spans="1:13" ht="45" x14ac:dyDescent="0.25">
      <c r="A1091" s="32" t="s">
        <v>4872</v>
      </c>
      <c r="B1091" s="32" t="s">
        <v>8454</v>
      </c>
      <c r="C1091" s="32" t="s">
        <v>4483</v>
      </c>
      <c r="D1091" s="32" t="s">
        <v>205</v>
      </c>
      <c r="E1091" s="32" t="s">
        <v>4873</v>
      </c>
      <c r="F1091" s="32" t="s">
        <v>4535</v>
      </c>
      <c r="G1091" s="32" t="s">
        <v>4502</v>
      </c>
      <c r="H1091" s="32" t="s">
        <v>4502</v>
      </c>
      <c r="I1091" s="32" t="s">
        <v>4853</v>
      </c>
      <c r="J1091" s="32" t="s">
        <v>4860</v>
      </c>
      <c r="K1091" s="32" t="s">
        <v>4861</v>
      </c>
      <c r="L1091" s="32" t="s">
        <v>6540</v>
      </c>
      <c r="M1091" s="32" t="s">
        <v>6541</v>
      </c>
    </row>
    <row r="1092" spans="1:13" ht="30" x14ac:dyDescent="0.25">
      <c r="A1092" s="32" t="s">
        <v>4858</v>
      </c>
      <c r="B1092" s="32" t="s">
        <v>8454</v>
      </c>
      <c r="C1092" s="32" t="s">
        <v>4483</v>
      </c>
      <c r="D1092" s="32" t="s">
        <v>205</v>
      </c>
      <c r="E1092" s="32" t="s">
        <v>4859</v>
      </c>
      <c r="F1092" s="32" t="s">
        <v>4535</v>
      </c>
      <c r="G1092" s="32" t="s">
        <v>4502</v>
      </c>
      <c r="H1092" s="32" t="s">
        <v>4502</v>
      </c>
      <c r="I1092" s="32" t="s">
        <v>4853</v>
      </c>
      <c r="J1092" s="32" t="s">
        <v>4860</v>
      </c>
      <c r="K1092" s="32" t="s">
        <v>4861</v>
      </c>
      <c r="L1092" s="32" t="s">
        <v>6540</v>
      </c>
      <c r="M1092" s="32" t="s">
        <v>6541</v>
      </c>
    </row>
    <row r="1093" spans="1:13" ht="30" x14ac:dyDescent="0.25">
      <c r="A1093" s="32" t="s">
        <v>5015</v>
      </c>
      <c r="B1093" s="32" t="s">
        <v>8454</v>
      </c>
      <c r="C1093" s="32" t="s">
        <v>4483</v>
      </c>
      <c r="D1093" s="32" t="s">
        <v>205</v>
      </c>
      <c r="E1093" s="32" t="s">
        <v>5016</v>
      </c>
      <c r="F1093" s="32" t="s">
        <v>4535</v>
      </c>
      <c r="G1093" s="32" t="s">
        <v>4502</v>
      </c>
      <c r="H1093" s="32" t="s">
        <v>4502</v>
      </c>
      <c r="I1093" s="32" t="s">
        <v>4853</v>
      </c>
      <c r="J1093" s="32" t="s">
        <v>4860</v>
      </c>
      <c r="K1093" s="32" t="s">
        <v>4861</v>
      </c>
      <c r="L1093" s="32" t="s">
        <v>6540</v>
      </c>
      <c r="M1093" s="32" t="s">
        <v>6541</v>
      </c>
    </row>
    <row r="1094" spans="1:13" ht="30" x14ac:dyDescent="0.25">
      <c r="A1094" s="32" t="s">
        <v>4851</v>
      </c>
      <c r="B1094" s="32" t="s">
        <v>8454</v>
      </c>
      <c r="C1094" s="32" t="s">
        <v>4483</v>
      </c>
      <c r="D1094" s="32" t="s">
        <v>205</v>
      </c>
      <c r="E1094" s="32" t="s">
        <v>4852</v>
      </c>
      <c r="F1094" s="32" t="s">
        <v>4535</v>
      </c>
      <c r="G1094" s="32" t="s">
        <v>4502</v>
      </c>
      <c r="H1094" s="32" t="s">
        <v>4502</v>
      </c>
      <c r="I1094" s="32" t="s">
        <v>4853</v>
      </c>
      <c r="J1094" s="32" t="s">
        <v>4854</v>
      </c>
      <c r="K1094" s="32" t="s">
        <v>4855</v>
      </c>
      <c r="L1094" s="32" t="s">
        <v>6540</v>
      </c>
      <c r="M1094" s="32" t="s">
        <v>6541</v>
      </c>
    </row>
    <row r="1095" spans="1:13" ht="30" x14ac:dyDescent="0.25">
      <c r="A1095" s="32" t="s">
        <v>4964</v>
      </c>
      <c r="B1095" s="32" t="s">
        <v>8454</v>
      </c>
      <c r="C1095" s="32" t="s">
        <v>4483</v>
      </c>
      <c r="D1095" s="32" t="s">
        <v>116</v>
      </c>
      <c r="E1095" s="32" t="s">
        <v>4965</v>
      </c>
      <c r="F1095" s="32" t="s">
        <v>4535</v>
      </c>
      <c r="G1095" s="32" t="s">
        <v>4502</v>
      </c>
      <c r="H1095" s="32" t="s">
        <v>4502</v>
      </c>
      <c r="I1095" s="32" t="s">
        <v>4966</v>
      </c>
      <c r="J1095" s="32" t="s">
        <v>4967</v>
      </c>
      <c r="K1095" s="32" t="s">
        <v>4968</v>
      </c>
      <c r="L1095" s="32" t="s">
        <v>7722</v>
      </c>
      <c r="M1095" s="32" t="s">
        <v>7723</v>
      </c>
    </row>
    <row r="1096" spans="1:13" ht="45" x14ac:dyDescent="0.25">
      <c r="A1096" s="32" t="s">
        <v>4877</v>
      </c>
      <c r="B1096" s="32" t="s">
        <v>8454</v>
      </c>
      <c r="C1096" s="32" t="s">
        <v>4483</v>
      </c>
      <c r="D1096" s="32" t="s">
        <v>205</v>
      </c>
      <c r="E1096" s="32" t="s">
        <v>4878</v>
      </c>
      <c r="F1096" s="32" t="s">
        <v>4879</v>
      </c>
      <c r="G1096" s="32" t="s">
        <v>4880</v>
      </c>
      <c r="H1096" s="32" t="s">
        <v>6535</v>
      </c>
      <c r="I1096" s="32" t="s">
        <v>4881</v>
      </c>
      <c r="J1096" s="32" t="s">
        <v>4882</v>
      </c>
      <c r="K1096" s="32" t="s">
        <v>4883</v>
      </c>
      <c r="L1096" s="32" t="s">
        <v>7667</v>
      </c>
      <c r="M1096" s="32" t="s">
        <v>7668</v>
      </c>
    </row>
    <row r="1097" spans="1:13" ht="30" x14ac:dyDescent="0.25">
      <c r="A1097" s="32" t="s">
        <v>4790</v>
      </c>
      <c r="B1097" s="32" t="s">
        <v>8454</v>
      </c>
      <c r="C1097" s="32" t="s">
        <v>4483</v>
      </c>
      <c r="D1097" s="32" t="s">
        <v>13</v>
      </c>
      <c r="E1097" s="32" t="s">
        <v>4791</v>
      </c>
      <c r="F1097" s="32" t="s">
        <v>4594</v>
      </c>
      <c r="G1097" s="32" t="s">
        <v>4495</v>
      </c>
      <c r="H1097" s="32" t="s">
        <v>4495</v>
      </c>
      <c r="I1097" s="32" t="s">
        <v>4617</v>
      </c>
      <c r="J1097" s="32" t="s">
        <v>4792</v>
      </c>
      <c r="K1097" s="32" t="s">
        <v>4619</v>
      </c>
      <c r="L1097" s="32" t="s">
        <v>7669</v>
      </c>
      <c r="M1097" s="32" t="s">
        <v>7670</v>
      </c>
    </row>
    <row r="1098" spans="1:13" ht="30" x14ac:dyDescent="0.25">
      <c r="A1098" s="32" t="s">
        <v>4675</v>
      </c>
      <c r="B1098" s="32" t="s">
        <v>8454</v>
      </c>
      <c r="C1098" s="32" t="s">
        <v>4483</v>
      </c>
      <c r="D1098" s="32" t="s">
        <v>13</v>
      </c>
      <c r="E1098" s="32" t="s">
        <v>4676</v>
      </c>
      <c r="F1098" s="32" t="s">
        <v>4677</v>
      </c>
      <c r="G1098" s="32" t="s">
        <v>4487</v>
      </c>
      <c r="H1098" s="32" t="s">
        <v>4487</v>
      </c>
      <c r="I1098" s="32" t="s">
        <v>4678</v>
      </c>
      <c r="J1098" s="32" t="s">
        <v>8349</v>
      </c>
      <c r="K1098" s="32" t="s">
        <v>8350</v>
      </c>
      <c r="L1098" s="32" t="s">
        <v>6519</v>
      </c>
      <c r="M1098" s="32" t="s">
        <v>6520</v>
      </c>
    </row>
    <row r="1099" spans="1:13" ht="30" x14ac:dyDescent="0.25">
      <c r="A1099" s="32" t="s">
        <v>5004</v>
      </c>
      <c r="B1099" s="32" t="s">
        <v>8454</v>
      </c>
      <c r="C1099" s="32" t="s">
        <v>4483</v>
      </c>
      <c r="D1099" s="32" t="s">
        <v>116</v>
      </c>
      <c r="E1099" s="32" t="s">
        <v>5005</v>
      </c>
      <c r="F1099" s="32" t="s">
        <v>4594</v>
      </c>
      <c r="G1099" s="32" t="s">
        <v>4495</v>
      </c>
      <c r="H1099" s="32" t="s">
        <v>4495</v>
      </c>
      <c r="I1099" s="32" t="s">
        <v>4943</v>
      </c>
      <c r="J1099" s="32" t="s">
        <v>4944</v>
      </c>
      <c r="K1099" s="32" t="s">
        <v>4945</v>
      </c>
      <c r="L1099" s="32" t="s">
        <v>0</v>
      </c>
      <c r="M1099" s="32" t="s">
        <v>0</v>
      </c>
    </row>
    <row r="1100" spans="1:13" ht="45" x14ac:dyDescent="0.25">
      <c r="A1100" s="32" t="s">
        <v>4615</v>
      </c>
      <c r="B1100" s="32" t="s">
        <v>8454</v>
      </c>
      <c r="C1100" s="32" t="s">
        <v>4483</v>
      </c>
      <c r="D1100" s="32" t="s">
        <v>205</v>
      </c>
      <c r="E1100" s="32" t="s">
        <v>4616</v>
      </c>
      <c r="F1100" s="32" t="s">
        <v>4594</v>
      </c>
      <c r="G1100" s="32" t="s">
        <v>4495</v>
      </c>
      <c r="H1100" s="32" t="s">
        <v>4495</v>
      </c>
      <c r="I1100" s="32" t="s">
        <v>4617</v>
      </c>
      <c r="J1100" s="32" t="s">
        <v>4618</v>
      </c>
      <c r="K1100" s="32" t="s">
        <v>4619</v>
      </c>
      <c r="L1100" s="32" t="s">
        <v>7671</v>
      </c>
      <c r="M1100" s="32" t="s">
        <v>7670</v>
      </c>
    </row>
    <row r="1101" spans="1:13" ht="45" x14ac:dyDescent="0.25">
      <c r="A1101" s="32" t="s">
        <v>4846</v>
      </c>
      <c r="B1101" s="32" t="s">
        <v>8454</v>
      </c>
      <c r="C1101" s="32" t="s">
        <v>4483</v>
      </c>
      <c r="D1101" s="32" t="s">
        <v>205</v>
      </c>
      <c r="E1101" s="32" t="s">
        <v>4847</v>
      </c>
      <c r="F1101" s="32" t="s">
        <v>4516</v>
      </c>
      <c r="G1101" s="32" t="s">
        <v>4502</v>
      </c>
      <c r="H1101" s="32" t="s">
        <v>4502</v>
      </c>
      <c r="I1101" s="32" t="s">
        <v>4848</v>
      </c>
      <c r="J1101" s="32" t="s">
        <v>4849</v>
      </c>
      <c r="K1101" s="32" t="s">
        <v>4850</v>
      </c>
      <c r="L1101" s="32" t="s">
        <v>6523</v>
      </c>
      <c r="M1101" s="32" t="s">
        <v>6524</v>
      </c>
    </row>
    <row r="1102" spans="1:13" ht="30" x14ac:dyDescent="0.25">
      <c r="A1102" s="32" t="s">
        <v>5544</v>
      </c>
      <c r="B1102" s="32" t="s">
        <v>8454</v>
      </c>
      <c r="C1102" s="32" t="s">
        <v>5095</v>
      </c>
      <c r="D1102" s="32" t="s">
        <v>13</v>
      </c>
      <c r="E1102" s="32" t="s">
        <v>5545</v>
      </c>
      <c r="F1102" s="32" t="s">
        <v>5173</v>
      </c>
      <c r="G1102" s="32" t="s">
        <v>5174</v>
      </c>
      <c r="H1102" s="32" t="s">
        <v>6210</v>
      </c>
      <c r="I1102" s="32" t="s">
        <v>5546</v>
      </c>
      <c r="J1102" s="32" t="s">
        <v>5547</v>
      </c>
      <c r="K1102" s="32" t="s">
        <v>5548</v>
      </c>
      <c r="L1102" s="32" t="s">
        <v>6555</v>
      </c>
      <c r="M1102" s="32" t="s">
        <v>0</v>
      </c>
    </row>
    <row r="1103" spans="1:13" ht="30" x14ac:dyDescent="0.25">
      <c r="A1103" s="32" t="s">
        <v>5539</v>
      </c>
      <c r="B1103" s="32" t="s">
        <v>8454</v>
      </c>
      <c r="C1103" s="32" t="s">
        <v>5095</v>
      </c>
      <c r="D1103" s="32" t="s">
        <v>13</v>
      </c>
      <c r="E1103" s="32" t="s">
        <v>5540</v>
      </c>
      <c r="F1103" s="32" t="s">
        <v>5329</v>
      </c>
      <c r="G1103" s="32" t="s">
        <v>5330</v>
      </c>
      <c r="H1103" s="32" t="s">
        <v>5132</v>
      </c>
      <c r="I1103" s="32" t="s">
        <v>5541</v>
      </c>
      <c r="J1103" s="32" t="s">
        <v>5542</v>
      </c>
      <c r="K1103" s="32" t="s">
        <v>5543</v>
      </c>
      <c r="L1103" s="32" t="s">
        <v>6577</v>
      </c>
      <c r="M1103" s="32" t="s">
        <v>0</v>
      </c>
    </row>
    <row r="1104" spans="1:13" ht="30" x14ac:dyDescent="0.25">
      <c r="A1104" s="32" t="s">
        <v>5217</v>
      </c>
      <c r="B1104" s="32" t="s">
        <v>8454</v>
      </c>
      <c r="C1104" s="32" t="s">
        <v>5095</v>
      </c>
      <c r="D1104" s="32" t="s">
        <v>116</v>
      </c>
      <c r="E1104" s="32" t="s">
        <v>5218</v>
      </c>
      <c r="F1104" s="32" t="s">
        <v>5193</v>
      </c>
      <c r="G1104" s="32" t="s">
        <v>5106</v>
      </c>
      <c r="H1104" s="32" t="s">
        <v>5106</v>
      </c>
      <c r="I1104" s="32" t="s">
        <v>5219</v>
      </c>
      <c r="J1104" s="32" t="s">
        <v>0</v>
      </c>
      <c r="K1104" s="32" t="s">
        <v>5220</v>
      </c>
      <c r="L1104" s="32" t="s">
        <v>7724</v>
      </c>
      <c r="M1104" s="32" t="s">
        <v>0</v>
      </c>
    </row>
    <row r="1105" spans="1:13" ht="45" x14ac:dyDescent="0.25">
      <c r="A1105" s="32" t="s">
        <v>5409</v>
      </c>
      <c r="B1105" s="32" t="s">
        <v>8454</v>
      </c>
      <c r="C1105" s="32" t="s">
        <v>5095</v>
      </c>
      <c r="D1105" s="32" t="s">
        <v>13</v>
      </c>
      <c r="E1105" s="32" t="s">
        <v>8351</v>
      </c>
      <c r="F1105" s="32" t="s">
        <v>5221</v>
      </c>
      <c r="G1105" s="32" t="s">
        <v>5222</v>
      </c>
      <c r="H1105" s="32" t="s">
        <v>6567</v>
      </c>
      <c r="I1105" s="32" t="s">
        <v>5296</v>
      </c>
      <c r="J1105" s="32" t="s">
        <v>5297</v>
      </c>
      <c r="K1105" s="32" t="s">
        <v>5298</v>
      </c>
      <c r="L1105" s="32" t="s">
        <v>6568</v>
      </c>
      <c r="M1105" s="32" t="s">
        <v>6569</v>
      </c>
    </row>
    <row r="1106" spans="1:13" ht="30" x14ac:dyDescent="0.25">
      <c r="A1106" s="32" t="s">
        <v>5232</v>
      </c>
      <c r="B1106" s="32" t="s">
        <v>8454</v>
      </c>
      <c r="C1106" s="32" t="s">
        <v>5095</v>
      </c>
      <c r="D1106" s="32" t="s">
        <v>116</v>
      </c>
      <c r="E1106" s="32" t="s">
        <v>5233</v>
      </c>
      <c r="F1106" s="32" t="s">
        <v>5193</v>
      </c>
      <c r="G1106" s="32" t="s">
        <v>5106</v>
      </c>
      <c r="H1106" s="32" t="s">
        <v>5106</v>
      </c>
      <c r="I1106" s="32" t="s">
        <v>5234</v>
      </c>
      <c r="J1106" s="32" t="s">
        <v>5235</v>
      </c>
      <c r="K1106" s="32" t="s">
        <v>5236</v>
      </c>
      <c r="L1106" s="32" t="s">
        <v>7672</v>
      </c>
      <c r="M1106" s="32" t="s">
        <v>0</v>
      </c>
    </row>
    <row r="1107" spans="1:13" ht="45" x14ac:dyDescent="0.25">
      <c r="A1107" s="32" t="s">
        <v>5849</v>
      </c>
      <c r="B1107" s="32" t="s">
        <v>8454</v>
      </c>
      <c r="C1107" s="32" t="s">
        <v>5095</v>
      </c>
      <c r="D1107" s="32" t="s">
        <v>116</v>
      </c>
      <c r="E1107" s="32" t="s">
        <v>5850</v>
      </c>
      <c r="F1107" s="32" t="s">
        <v>5185</v>
      </c>
      <c r="G1107" s="32" t="s">
        <v>5186</v>
      </c>
      <c r="H1107" s="32" t="s">
        <v>5186</v>
      </c>
      <c r="I1107" s="32" t="s">
        <v>5187</v>
      </c>
      <c r="J1107" s="32" t="s">
        <v>5188</v>
      </c>
      <c r="K1107" s="32" t="s">
        <v>5189</v>
      </c>
      <c r="L1107" s="32" t="s">
        <v>7725</v>
      </c>
      <c r="M1107" s="32" t="s">
        <v>0</v>
      </c>
    </row>
    <row r="1108" spans="1:13" ht="30" x14ac:dyDescent="0.25">
      <c r="A1108" s="32" t="s">
        <v>5284</v>
      </c>
      <c r="B1108" s="32" t="s">
        <v>8454</v>
      </c>
      <c r="C1108" s="32" t="s">
        <v>5095</v>
      </c>
      <c r="D1108" s="32" t="s">
        <v>13</v>
      </c>
      <c r="E1108" s="32" t="s">
        <v>5285</v>
      </c>
      <c r="F1108" s="32" t="s">
        <v>5185</v>
      </c>
      <c r="G1108" s="32" t="s">
        <v>5186</v>
      </c>
      <c r="H1108" s="32" t="s">
        <v>5186</v>
      </c>
      <c r="I1108" s="32" t="s">
        <v>5281</v>
      </c>
      <c r="J1108" s="32" t="s">
        <v>5286</v>
      </c>
      <c r="K1108" s="32" t="s">
        <v>5287</v>
      </c>
      <c r="L1108" s="32" t="s">
        <v>7673</v>
      </c>
      <c r="M1108" s="32" t="s">
        <v>0</v>
      </c>
    </row>
    <row r="1109" spans="1:13" ht="45" x14ac:dyDescent="0.25">
      <c r="A1109" s="32" t="s">
        <v>5851</v>
      </c>
      <c r="B1109" s="32" t="s">
        <v>8454</v>
      </c>
      <c r="C1109" s="32" t="s">
        <v>5095</v>
      </c>
      <c r="D1109" s="32" t="s">
        <v>116</v>
      </c>
      <c r="E1109" s="32" t="s">
        <v>5852</v>
      </c>
      <c r="F1109" s="32" t="s">
        <v>5301</v>
      </c>
      <c r="G1109" s="32" t="s">
        <v>5113</v>
      </c>
      <c r="H1109" s="32" t="s">
        <v>5113</v>
      </c>
      <c r="I1109" s="32" t="s">
        <v>5853</v>
      </c>
      <c r="J1109" s="32" t="s">
        <v>5854</v>
      </c>
      <c r="K1109" s="32" t="s">
        <v>5855</v>
      </c>
      <c r="L1109" s="32" t="s">
        <v>7674</v>
      </c>
      <c r="M1109" s="32" t="s">
        <v>7675</v>
      </c>
    </row>
    <row r="1110" spans="1:13" ht="45" x14ac:dyDescent="0.25">
      <c r="A1110" s="32" t="s">
        <v>5207</v>
      </c>
      <c r="B1110" s="32" t="s">
        <v>8454</v>
      </c>
      <c r="C1110" s="32" t="s">
        <v>5095</v>
      </c>
      <c r="D1110" s="32" t="s">
        <v>116</v>
      </c>
      <c r="E1110" s="32" t="s">
        <v>5208</v>
      </c>
      <c r="F1110" s="32" t="s">
        <v>5209</v>
      </c>
      <c r="G1110" s="32" t="s">
        <v>5210</v>
      </c>
      <c r="H1110" s="32" t="s">
        <v>5113</v>
      </c>
      <c r="I1110" s="32" t="s">
        <v>5211</v>
      </c>
      <c r="J1110" s="32" t="s">
        <v>0</v>
      </c>
      <c r="K1110" s="32" t="s">
        <v>8352</v>
      </c>
      <c r="L1110" s="32" t="s">
        <v>7676</v>
      </c>
      <c r="M1110" s="32" t="s">
        <v>0</v>
      </c>
    </row>
    <row r="1111" spans="1:13" ht="30" x14ac:dyDescent="0.25">
      <c r="A1111" s="32" t="s">
        <v>5202</v>
      </c>
      <c r="B1111" s="32" t="s">
        <v>8454</v>
      </c>
      <c r="C1111" s="32" t="s">
        <v>5095</v>
      </c>
      <c r="D1111" s="32" t="s">
        <v>116</v>
      </c>
      <c r="E1111" s="32" t="s">
        <v>5203</v>
      </c>
      <c r="F1111" s="32" t="s">
        <v>5124</v>
      </c>
      <c r="G1111" s="32" t="s">
        <v>5113</v>
      </c>
      <c r="H1111" s="32" t="s">
        <v>5113</v>
      </c>
      <c r="I1111" s="32" t="s">
        <v>5204</v>
      </c>
      <c r="J1111" s="32" t="s">
        <v>5205</v>
      </c>
      <c r="K1111" s="32" t="s">
        <v>5206</v>
      </c>
      <c r="L1111" s="32" t="s">
        <v>6702</v>
      </c>
      <c r="M1111" s="32" t="s">
        <v>7677</v>
      </c>
    </row>
    <row r="1112" spans="1:13" ht="45" x14ac:dyDescent="0.25">
      <c r="A1112" s="32" t="s">
        <v>5183</v>
      </c>
      <c r="B1112" s="32" t="s">
        <v>8454</v>
      </c>
      <c r="C1112" s="32" t="s">
        <v>5095</v>
      </c>
      <c r="D1112" s="32" t="s">
        <v>116</v>
      </c>
      <c r="E1112" s="32" t="s">
        <v>5184</v>
      </c>
      <c r="F1112" s="32" t="s">
        <v>5185</v>
      </c>
      <c r="G1112" s="32" t="s">
        <v>5186</v>
      </c>
      <c r="H1112" s="32" t="s">
        <v>5186</v>
      </c>
      <c r="I1112" s="32" t="s">
        <v>5187</v>
      </c>
      <c r="J1112" s="32" t="s">
        <v>5188</v>
      </c>
      <c r="K1112" s="32" t="s">
        <v>5189</v>
      </c>
      <c r="L1112" s="32" t="s">
        <v>7725</v>
      </c>
      <c r="M1112" s="32" t="s">
        <v>0</v>
      </c>
    </row>
    <row r="1113" spans="1:13" ht="30" x14ac:dyDescent="0.25">
      <c r="A1113" s="32" t="s">
        <v>5344</v>
      </c>
      <c r="B1113" s="32" t="s">
        <v>8454</v>
      </c>
      <c r="C1113" s="32" t="s">
        <v>5095</v>
      </c>
      <c r="D1113" s="32" t="s">
        <v>13</v>
      </c>
      <c r="E1113" s="32" t="s">
        <v>5345</v>
      </c>
      <c r="F1113" s="32" t="s">
        <v>5193</v>
      </c>
      <c r="G1113" s="32" t="s">
        <v>5106</v>
      </c>
      <c r="H1113" s="32" t="s">
        <v>5106</v>
      </c>
      <c r="I1113" s="32" t="s">
        <v>5346</v>
      </c>
      <c r="J1113" s="32" t="s">
        <v>5347</v>
      </c>
      <c r="K1113" s="32" t="s">
        <v>5348</v>
      </c>
      <c r="L1113" s="32" t="s">
        <v>6584</v>
      </c>
      <c r="M1113" s="32" t="s">
        <v>8353</v>
      </c>
    </row>
    <row r="1114" spans="1:13" ht="45" x14ac:dyDescent="0.25">
      <c r="A1114" s="32" t="s">
        <v>5730</v>
      </c>
      <c r="B1114" s="32" t="s">
        <v>8454</v>
      </c>
      <c r="C1114" s="32" t="s">
        <v>5095</v>
      </c>
      <c r="D1114" s="32" t="s">
        <v>116</v>
      </c>
      <c r="E1114" s="32" t="s">
        <v>5731</v>
      </c>
      <c r="F1114" s="32" t="s">
        <v>5732</v>
      </c>
      <c r="G1114" s="32" t="s">
        <v>5733</v>
      </c>
      <c r="H1114" s="32" t="s">
        <v>5405</v>
      </c>
      <c r="I1114" s="32" t="s">
        <v>5734</v>
      </c>
      <c r="J1114" s="32" t="s">
        <v>5735</v>
      </c>
      <c r="K1114" s="32" t="s">
        <v>5736</v>
      </c>
      <c r="L1114" s="32" t="s">
        <v>7726</v>
      </c>
      <c r="M1114" s="32" t="s">
        <v>6179</v>
      </c>
    </row>
    <row r="1115" spans="1:13" ht="45" x14ac:dyDescent="0.25">
      <c r="A1115" s="32" t="s">
        <v>5624</v>
      </c>
      <c r="B1115" s="32" t="s">
        <v>8454</v>
      </c>
      <c r="C1115" s="32" t="s">
        <v>5095</v>
      </c>
      <c r="D1115" s="32" t="s">
        <v>116</v>
      </c>
      <c r="E1115" s="32" t="s">
        <v>5625</v>
      </c>
      <c r="F1115" s="32" t="s">
        <v>5626</v>
      </c>
      <c r="G1115" s="32" t="s">
        <v>5627</v>
      </c>
      <c r="H1115" s="32" t="s">
        <v>5405</v>
      </c>
      <c r="I1115" s="32" t="s">
        <v>5628</v>
      </c>
      <c r="J1115" s="32" t="s">
        <v>5629</v>
      </c>
      <c r="K1115" s="32" t="s">
        <v>5630</v>
      </c>
      <c r="L1115" s="32" t="s">
        <v>7727</v>
      </c>
      <c r="M1115" s="32" t="s">
        <v>7728</v>
      </c>
    </row>
    <row r="1116" spans="1:13" ht="45" x14ac:dyDescent="0.25">
      <c r="A1116" s="32" t="s">
        <v>5398</v>
      </c>
      <c r="B1116" s="32" t="s">
        <v>8454</v>
      </c>
      <c r="C1116" s="32" t="s">
        <v>5095</v>
      </c>
      <c r="D1116" s="32" t="s">
        <v>205</v>
      </c>
      <c r="E1116" s="32" t="s">
        <v>8354</v>
      </c>
      <c r="F1116" s="32" t="s">
        <v>5193</v>
      </c>
      <c r="G1116" s="32" t="s">
        <v>5106</v>
      </c>
      <c r="H1116" s="32" t="s">
        <v>5106</v>
      </c>
      <c r="I1116" s="32" t="s">
        <v>5346</v>
      </c>
      <c r="J1116" s="32" t="s">
        <v>5347</v>
      </c>
      <c r="K1116" s="32" t="s">
        <v>5399</v>
      </c>
      <c r="L1116" s="32" t="s">
        <v>7678</v>
      </c>
      <c r="M1116" s="32" t="s">
        <v>7679</v>
      </c>
    </row>
    <row r="1117" spans="1:13" ht="45" x14ac:dyDescent="0.25">
      <c r="A1117" s="32" t="s">
        <v>5364</v>
      </c>
      <c r="B1117" s="32" t="s">
        <v>8454</v>
      </c>
      <c r="C1117" s="32" t="s">
        <v>5095</v>
      </c>
      <c r="D1117" s="32" t="s">
        <v>205</v>
      </c>
      <c r="E1117" s="32" t="s">
        <v>5365</v>
      </c>
      <c r="F1117" s="32" t="s">
        <v>5266</v>
      </c>
      <c r="G1117" s="32" t="s">
        <v>5267</v>
      </c>
      <c r="H1117" s="32" t="s">
        <v>6567</v>
      </c>
      <c r="I1117" s="32" t="s">
        <v>5319</v>
      </c>
      <c r="J1117" s="32" t="s">
        <v>5269</v>
      </c>
      <c r="K1117" s="32" t="s">
        <v>5366</v>
      </c>
      <c r="L1117" s="32" t="s">
        <v>7729</v>
      </c>
      <c r="M1117" s="32" t="s">
        <v>7730</v>
      </c>
    </row>
    <row r="1118" spans="1:13" ht="45" x14ac:dyDescent="0.25">
      <c r="A1118" s="32" t="s">
        <v>5655</v>
      </c>
      <c r="B1118" s="32" t="s">
        <v>8454</v>
      </c>
      <c r="C1118" s="32" t="s">
        <v>5095</v>
      </c>
      <c r="D1118" s="32" t="s">
        <v>116</v>
      </c>
      <c r="E1118" s="32" t="s">
        <v>5656</v>
      </c>
      <c r="F1118" s="32" t="s">
        <v>5620</v>
      </c>
      <c r="G1118" s="32" t="s">
        <v>5113</v>
      </c>
      <c r="H1118" s="32" t="s">
        <v>5113</v>
      </c>
      <c r="I1118" s="32" t="s">
        <v>8355</v>
      </c>
      <c r="J1118" s="32" t="s">
        <v>5658</v>
      </c>
      <c r="K1118" s="32" t="s">
        <v>5659</v>
      </c>
      <c r="L1118" s="32" t="s">
        <v>7731</v>
      </c>
      <c r="M1118" s="32" t="s">
        <v>7732</v>
      </c>
    </row>
    <row r="1119" spans="1:13" ht="45" x14ac:dyDescent="0.25">
      <c r="A1119" s="32" t="s">
        <v>5520</v>
      </c>
      <c r="B1119" s="32" t="s">
        <v>8454</v>
      </c>
      <c r="C1119" s="32" t="s">
        <v>5095</v>
      </c>
      <c r="D1119" s="32" t="s">
        <v>13</v>
      </c>
      <c r="E1119" s="32" t="s">
        <v>5521</v>
      </c>
      <c r="F1119" s="32" t="s">
        <v>5154</v>
      </c>
      <c r="G1119" s="32" t="s">
        <v>5155</v>
      </c>
      <c r="H1119" s="32" t="s">
        <v>6210</v>
      </c>
      <c r="I1119" s="32" t="s">
        <v>5261</v>
      </c>
      <c r="J1119" s="32" t="s">
        <v>5522</v>
      </c>
      <c r="K1119" s="32" t="s">
        <v>5523</v>
      </c>
      <c r="L1119" s="32" t="s">
        <v>7680</v>
      </c>
      <c r="M1119" s="32" t="s">
        <v>7681</v>
      </c>
    </row>
    <row r="1120" spans="1:13" ht="30" x14ac:dyDescent="0.25">
      <c r="A1120" s="32" t="s">
        <v>730</v>
      </c>
      <c r="B1120" s="32" t="s">
        <v>8454</v>
      </c>
      <c r="C1120" s="32" t="s">
        <v>12</v>
      </c>
      <c r="D1120" s="32" t="s">
        <v>116</v>
      </c>
      <c r="E1120" s="32" t="s">
        <v>731</v>
      </c>
      <c r="F1120" s="32" t="s">
        <v>87</v>
      </c>
      <c r="G1120" s="32" t="s">
        <v>88</v>
      </c>
      <c r="H1120" s="32" t="s">
        <v>5922</v>
      </c>
      <c r="I1120" s="32" t="s">
        <v>732</v>
      </c>
      <c r="J1120" s="32" t="s">
        <v>705</v>
      </c>
      <c r="K1120" s="32" t="s">
        <v>706</v>
      </c>
      <c r="L1120" s="32" t="s">
        <v>0</v>
      </c>
      <c r="M1120" s="32" t="s">
        <v>0</v>
      </c>
    </row>
    <row r="1121" spans="1:13" ht="45" x14ac:dyDescent="0.25">
      <c r="A1121" s="32" t="s">
        <v>764</v>
      </c>
      <c r="B1121" s="32" t="s">
        <v>8453</v>
      </c>
      <c r="C1121" s="32" t="s">
        <v>12</v>
      </c>
      <c r="D1121" s="32" t="s">
        <v>116</v>
      </c>
      <c r="E1121" s="32" t="s">
        <v>765</v>
      </c>
      <c r="F1121" s="32" t="s">
        <v>187</v>
      </c>
      <c r="G1121" s="32" t="s">
        <v>181</v>
      </c>
      <c r="H1121" s="32" t="s">
        <v>181</v>
      </c>
      <c r="I1121" s="32" t="s">
        <v>766</v>
      </c>
      <c r="J1121" s="32" t="s">
        <v>767</v>
      </c>
      <c r="K1121" s="32" t="s">
        <v>768</v>
      </c>
      <c r="L1121" s="32" t="s">
        <v>6633</v>
      </c>
      <c r="M1121" s="32" t="s">
        <v>6634</v>
      </c>
    </row>
    <row r="1122" spans="1:13" ht="30" x14ac:dyDescent="0.25">
      <c r="A1122" s="32" t="s">
        <v>3</v>
      </c>
      <c r="B1122" s="32" t="s">
        <v>8453</v>
      </c>
      <c r="C1122" s="32" t="s">
        <v>12</v>
      </c>
      <c r="D1122" s="32" t="s">
        <v>116</v>
      </c>
      <c r="E1122" s="32" t="s">
        <v>1002</v>
      </c>
      <c r="F1122" s="32" t="s">
        <v>98</v>
      </c>
      <c r="G1122" s="32" t="s">
        <v>99</v>
      </c>
      <c r="H1122" s="32" t="s">
        <v>5940</v>
      </c>
      <c r="I1122" s="32" t="s">
        <v>1003</v>
      </c>
      <c r="J1122" s="32" t="s">
        <v>1004</v>
      </c>
      <c r="K1122" s="32" t="s">
        <v>8356</v>
      </c>
      <c r="L1122" s="32" t="s">
        <v>7734</v>
      </c>
      <c r="M1122" s="32" t="s">
        <v>8357</v>
      </c>
    </row>
    <row r="1123" spans="1:13" ht="45" x14ac:dyDescent="0.25">
      <c r="A1123" s="32" t="s">
        <v>998</v>
      </c>
      <c r="B1123" s="32" t="s">
        <v>8453</v>
      </c>
      <c r="C1123" s="32" t="s">
        <v>12</v>
      </c>
      <c r="D1123" s="32" t="s">
        <v>116</v>
      </c>
      <c r="E1123" s="32" t="s">
        <v>999</v>
      </c>
      <c r="F1123" s="32" t="s">
        <v>566</v>
      </c>
      <c r="G1123" s="32" t="s">
        <v>31</v>
      </c>
      <c r="H1123" s="32" t="s">
        <v>5914</v>
      </c>
      <c r="I1123" s="32" t="s">
        <v>850</v>
      </c>
      <c r="J1123" s="32" t="s">
        <v>1000</v>
      </c>
      <c r="K1123" s="32" t="s">
        <v>1001</v>
      </c>
      <c r="L1123" s="32" t="s">
        <v>7735</v>
      </c>
      <c r="M1123" s="32" t="s">
        <v>6890</v>
      </c>
    </row>
    <row r="1124" spans="1:13" ht="30" x14ac:dyDescent="0.25">
      <c r="A1124" s="32" t="s">
        <v>1184</v>
      </c>
      <c r="B1124" s="32" t="s">
        <v>8453</v>
      </c>
      <c r="C1124" s="32" t="s">
        <v>12</v>
      </c>
      <c r="D1124" s="32" t="s">
        <v>13</v>
      </c>
      <c r="E1124" s="32" t="s">
        <v>1185</v>
      </c>
      <c r="F1124" s="32" t="s">
        <v>75</v>
      </c>
      <c r="G1124" s="32" t="s">
        <v>76</v>
      </c>
      <c r="H1124" s="32" t="s">
        <v>5883</v>
      </c>
      <c r="I1124" s="32" t="s">
        <v>77</v>
      </c>
      <c r="J1124" s="32" t="s">
        <v>78</v>
      </c>
      <c r="K1124" s="32" t="s">
        <v>79</v>
      </c>
      <c r="L1124" s="32" t="s">
        <v>0</v>
      </c>
      <c r="M1124" s="32" t="s">
        <v>0</v>
      </c>
    </row>
    <row r="1125" spans="1:13" ht="45" x14ac:dyDescent="0.25">
      <c r="A1125" s="32" t="s">
        <v>843</v>
      </c>
      <c r="B1125" s="32" t="s">
        <v>8453</v>
      </c>
      <c r="C1125" s="32" t="s">
        <v>12</v>
      </c>
      <c r="D1125" s="32" t="s">
        <v>116</v>
      </c>
      <c r="E1125" s="32" t="s">
        <v>844</v>
      </c>
      <c r="F1125" s="32" t="s">
        <v>104</v>
      </c>
      <c r="G1125" s="32" t="s">
        <v>105</v>
      </c>
      <c r="H1125" s="32" t="s">
        <v>6284</v>
      </c>
      <c r="I1125" s="32" t="s">
        <v>845</v>
      </c>
      <c r="J1125" s="32" t="s">
        <v>846</v>
      </c>
      <c r="K1125" s="32" t="s">
        <v>847</v>
      </c>
      <c r="L1125" s="32" t="s">
        <v>7736</v>
      </c>
      <c r="M1125" s="32" t="s">
        <v>6894</v>
      </c>
    </row>
    <row r="1126" spans="1:13" ht="45" x14ac:dyDescent="0.25">
      <c r="A1126" s="32" t="s">
        <v>620</v>
      </c>
      <c r="B1126" s="32" t="s">
        <v>8453</v>
      </c>
      <c r="C1126" s="32" t="s">
        <v>12</v>
      </c>
      <c r="D1126" s="32" t="s">
        <v>116</v>
      </c>
      <c r="E1126" s="32" t="s">
        <v>621</v>
      </c>
      <c r="F1126" s="32" t="s">
        <v>390</v>
      </c>
      <c r="G1126" s="32" t="s">
        <v>31</v>
      </c>
      <c r="H1126" s="32" t="s">
        <v>5914</v>
      </c>
      <c r="I1126" s="32" t="s">
        <v>622</v>
      </c>
      <c r="J1126" s="32" t="s">
        <v>623</v>
      </c>
      <c r="K1126" s="32" t="s">
        <v>624</v>
      </c>
      <c r="L1126" s="32" t="s">
        <v>6927</v>
      </c>
      <c r="M1126" s="32" t="s">
        <v>6928</v>
      </c>
    </row>
    <row r="1127" spans="1:13" ht="45" x14ac:dyDescent="0.25">
      <c r="A1127" s="32" t="s">
        <v>1970</v>
      </c>
      <c r="B1127" s="32" t="s">
        <v>8453</v>
      </c>
      <c r="C1127" s="32" t="s">
        <v>1816</v>
      </c>
      <c r="D1127" s="32" t="s">
        <v>116</v>
      </c>
      <c r="E1127" s="32" t="s">
        <v>1971</v>
      </c>
      <c r="F1127" s="32" t="s">
        <v>1972</v>
      </c>
      <c r="G1127" s="32" t="s">
        <v>1847</v>
      </c>
      <c r="H1127" s="32" t="s">
        <v>1847</v>
      </c>
      <c r="I1127" s="32" t="s">
        <v>1973</v>
      </c>
      <c r="J1127" s="32" t="s">
        <v>0</v>
      </c>
      <c r="K1127" s="32" t="s">
        <v>1974</v>
      </c>
      <c r="L1127" s="32" t="s">
        <v>7737</v>
      </c>
      <c r="M1127" s="32" t="s">
        <v>7738</v>
      </c>
    </row>
    <row r="1128" spans="1:13" ht="45" x14ac:dyDescent="0.25">
      <c r="A1128" s="32" t="s">
        <v>952</v>
      </c>
      <c r="B1128" s="32" t="s">
        <v>8453</v>
      </c>
      <c r="C1128" s="32" t="s">
        <v>12</v>
      </c>
      <c r="D1128" s="32" t="s">
        <v>116</v>
      </c>
      <c r="E1128" s="32" t="s">
        <v>953</v>
      </c>
      <c r="F1128" s="32" t="s">
        <v>660</v>
      </c>
      <c r="G1128" s="32" t="s">
        <v>661</v>
      </c>
      <c r="H1128" s="32" t="s">
        <v>6224</v>
      </c>
      <c r="I1128" s="32" t="s">
        <v>662</v>
      </c>
      <c r="J1128" s="32" t="s">
        <v>663</v>
      </c>
      <c r="K1128" s="32" t="s">
        <v>664</v>
      </c>
      <c r="L1128" s="32" t="s">
        <v>6705</v>
      </c>
      <c r="M1128" s="32" t="s">
        <v>6914</v>
      </c>
    </row>
    <row r="1129" spans="1:13" ht="45" x14ac:dyDescent="0.25">
      <c r="A1129" s="32" t="s">
        <v>335</v>
      </c>
      <c r="B1129" s="32" t="s">
        <v>8453</v>
      </c>
      <c r="C1129" s="32" t="s">
        <v>12</v>
      </c>
      <c r="D1129" s="32" t="s">
        <v>116</v>
      </c>
      <c r="E1129" s="32" t="s">
        <v>336</v>
      </c>
      <c r="F1129" s="32" t="s">
        <v>275</v>
      </c>
      <c r="G1129" s="32" t="s">
        <v>276</v>
      </c>
      <c r="H1129" s="32" t="s">
        <v>5914</v>
      </c>
      <c r="I1129" s="32" t="s">
        <v>277</v>
      </c>
      <c r="J1129" s="32" t="s">
        <v>278</v>
      </c>
      <c r="K1129" s="32" t="s">
        <v>279</v>
      </c>
      <c r="L1129" s="32" t="s">
        <v>7603</v>
      </c>
      <c r="M1129" s="32" t="s">
        <v>7604</v>
      </c>
    </row>
    <row r="1130" spans="1:13" ht="30" x14ac:dyDescent="0.25">
      <c r="A1130" s="32" t="s">
        <v>1464</v>
      </c>
      <c r="B1130" s="32" t="s">
        <v>8453</v>
      </c>
      <c r="C1130" s="32" t="s">
        <v>12</v>
      </c>
      <c r="D1130" s="32" t="s">
        <v>116</v>
      </c>
      <c r="E1130" s="32" t="s">
        <v>1465</v>
      </c>
      <c r="F1130" s="32" t="s">
        <v>495</v>
      </c>
      <c r="G1130" s="32" t="s">
        <v>31</v>
      </c>
      <c r="H1130" s="32" t="s">
        <v>5914</v>
      </c>
      <c r="I1130" s="32" t="s">
        <v>1329</v>
      </c>
      <c r="J1130" s="32" t="s">
        <v>672</v>
      </c>
      <c r="K1130" s="32" t="s">
        <v>1466</v>
      </c>
      <c r="L1130" s="32" t="s">
        <v>6960</v>
      </c>
      <c r="M1130" s="32" t="s">
        <v>6898</v>
      </c>
    </row>
    <row r="1131" spans="1:13" ht="45" x14ac:dyDescent="0.25">
      <c r="A1131" s="32" t="s">
        <v>1119</v>
      </c>
      <c r="B1131" s="32" t="s">
        <v>8453</v>
      </c>
      <c r="C1131" s="32" t="s">
        <v>12</v>
      </c>
      <c r="D1131" s="32" t="s">
        <v>116</v>
      </c>
      <c r="E1131" s="32" t="s">
        <v>1120</v>
      </c>
      <c r="F1131" s="32" t="s">
        <v>1121</v>
      </c>
      <c r="G1131" s="32" t="s">
        <v>181</v>
      </c>
      <c r="H1131" s="32" t="s">
        <v>181</v>
      </c>
      <c r="I1131" s="32" t="s">
        <v>1122</v>
      </c>
      <c r="J1131" s="32" t="s">
        <v>0</v>
      </c>
      <c r="K1131" s="32" t="s">
        <v>1123</v>
      </c>
      <c r="L1131" s="32" t="s">
        <v>7739</v>
      </c>
      <c r="M1131" s="32" t="s">
        <v>7740</v>
      </c>
    </row>
    <row r="1132" spans="1:13" ht="45" x14ac:dyDescent="0.25">
      <c r="A1132" s="32" t="s">
        <v>1130</v>
      </c>
      <c r="B1132" s="32" t="s">
        <v>8453</v>
      </c>
      <c r="C1132" s="32" t="s">
        <v>12</v>
      </c>
      <c r="D1132" s="32" t="s">
        <v>116</v>
      </c>
      <c r="E1132" s="32" t="s">
        <v>1131</v>
      </c>
      <c r="F1132" s="32" t="s">
        <v>187</v>
      </c>
      <c r="G1132" s="32" t="s">
        <v>181</v>
      </c>
      <c r="H1132" s="32" t="s">
        <v>181</v>
      </c>
      <c r="I1132" s="32" t="s">
        <v>202</v>
      </c>
      <c r="J1132" s="32" t="s">
        <v>203</v>
      </c>
      <c r="K1132" s="32" t="s">
        <v>204</v>
      </c>
      <c r="L1132" s="32" t="s">
        <v>6712</v>
      </c>
      <c r="M1132" s="32" t="s">
        <v>6713</v>
      </c>
    </row>
    <row r="1133" spans="1:13" ht="30" x14ac:dyDescent="0.25">
      <c r="A1133" s="32" t="s">
        <v>96</v>
      </c>
      <c r="B1133" s="32" t="s">
        <v>8453</v>
      </c>
      <c r="C1133" s="32" t="s">
        <v>12</v>
      </c>
      <c r="D1133" s="32" t="s">
        <v>13</v>
      </c>
      <c r="E1133" s="32" t="s">
        <v>97</v>
      </c>
      <c r="F1133" s="32" t="s">
        <v>98</v>
      </c>
      <c r="G1133" s="32" t="s">
        <v>99</v>
      </c>
      <c r="H1133" s="32" t="s">
        <v>5940</v>
      </c>
      <c r="I1133" s="32" t="s">
        <v>100</v>
      </c>
      <c r="J1133" s="32" t="s">
        <v>0</v>
      </c>
      <c r="K1133" s="32" t="s">
        <v>101</v>
      </c>
      <c r="L1133" s="32" t="s">
        <v>7741</v>
      </c>
      <c r="M1133" s="32" t="s">
        <v>8090</v>
      </c>
    </row>
    <row r="1134" spans="1:13" ht="45" x14ac:dyDescent="0.25">
      <c r="A1134" s="32" t="s">
        <v>1048</v>
      </c>
      <c r="B1134" s="32" t="s">
        <v>8453</v>
      </c>
      <c r="C1134" s="32" t="s">
        <v>12</v>
      </c>
      <c r="D1134" s="32" t="s">
        <v>116</v>
      </c>
      <c r="E1134" s="32" t="s">
        <v>1049</v>
      </c>
      <c r="F1134" s="32" t="s">
        <v>572</v>
      </c>
      <c r="G1134" s="32" t="s">
        <v>31</v>
      </c>
      <c r="H1134" s="32" t="s">
        <v>5914</v>
      </c>
      <c r="I1134" s="32" t="s">
        <v>1050</v>
      </c>
      <c r="J1134" s="32" t="s">
        <v>1051</v>
      </c>
      <c r="K1134" s="32" t="s">
        <v>1052</v>
      </c>
      <c r="L1134" s="32" t="s">
        <v>7742</v>
      </c>
      <c r="M1134" s="32" t="s">
        <v>7743</v>
      </c>
    </row>
    <row r="1135" spans="1:13" ht="30" x14ac:dyDescent="0.25">
      <c r="A1135" s="32" t="s">
        <v>376</v>
      </c>
      <c r="B1135" s="32" t="s">
        <v>8453</v>
      </c>
      <c r="C1135" s="32" t="s">
        <v>12</v>
      </c>
      <c r="D1135" s="32" t="s">
        <v>205</v>
      </c>
      <c r="E1135" s="32" t="s">
        <v>377</v>
      </c>
      <c r="F1135" s="32" t="s">
        <v>246</v>
      </c>
      <c r="G1135" s="32" t="s">
        <v>247</v>
      </c>
      <c r="H1135" s="32" t="s">
        <v>6238</v>
      </c>
      <c r="I1135" s="32" t="s">
        <v>378</v>
      </c>
      <c r="J1135" s="32" t="s">
        <v>369</v>
      </c>
      <c r="K1135" s="32" t="s">
        <v>370</v>
      </c>
      <c r="L1135" s="32" t="s">
        <v>6606</v>
      </c>
      <c r="M1135" s="32" t="s">
        <v>6607</v>
      </c>
    </row>
    <row r="1136" spans="1:13" ht="30" x14ac:dyDescent="0.25">
      <c r="A1136" s="32" t="s">
        <v>417</v>
      </c>
      <c r="B1136" s="32" t="s">
        <v>8453</v>
      </c>
      <c r="C1136" s="32" t="s">
        <v>12</v>
      </c>
      <c r="D1136" s="32" t="s">
        <v>205</v>
      </c>
      <c r="E1136" s="32" t="s">
        <v>418</v>
      </c>
      <c r="F1136" s="32" t="s">
        <v>419</v>
      </c>
      <c r="G1136" s="32" t="s">
        <v>31</v>
      </c>
      <c r="H1136" s="32" t="s">
        <v>5914</v>
      </c>
      <c r="I1136" s="32" t="s">
        <v>420</v>
      </c>
      <c r="J1136" s="32" t="s">
        <v>421</v>
      </c>
      <c r="K1136" s="32" t="s">
        <v>422</v>
      </c>
      <c r="L1136" s="32" t="s">
        <v>7744</v>
      </c>
      <c r="M1136" s="32" t="s">
        <v>7745</v>
      </c>
    </row>
    <row r="1137" spans="1:13" ht="30" x14ac:dyDescent="0.25">
      <c r="A1137" s="32" t="s">
        <v>598</v>
      </c>
      <c r="B1137" s="32" t="s">
        <v>8453</v>
      </c>
      <c r="C1137" s="32" t="s">
        <v>12</v>
      </c>
      <c r="D1137" s="32" t="s">
        <v>13</v>
      </c>
      <c r="E1137" s="32" t="s">
        <v>599</v>
      </c>
      <c r="F1137" s="32" t="s">
        <v>600</v>
      </c>
      <c r="G1137" s="32" t="s">
        <v>601</v>
      </c>
      <c r="H1137" s="32" t="s">
        <v>601</v>
      </c>
      <c r="I1137" s="32" t="s">
        <v>602</v>
      </c>
      <c r="J1137" s="32" t="s">
        <v>8100</v>
      </c>
      <c r="K1137" s="32" t="s">
        <v>8101</v>
      </c>
      <c r="L1137" s="32" t="s">
        <v>6330</v>
      </c>
      <c r="M1137" s="32" t="s">
        <v>8102</v>
      </c>
    </row>
    <row r="1138" spans="1:13" ht="30" x14ac:dyDescent="0.25">
      <c r="A1138" s="32" t="s">
        <v>816</v>
      </c>
      <c r="B1138" s="32" t="s">
        <v>8453</v>
      </c>
      <c r="C1138" s="32" t="s">
        <v>12</v>
      </c>
      <c r="D1138" s="32" t="s">
        <v>13</v>
      </c>
      <c r="E1138" s="32" t="s">
        <v>817</v>
      </c>
      <c r="F1138" s="32" t="s">
        <v>129</v>
      </c>
      <c r="G1138" s="32" t="s">
        <v>130</v>
      </c>
      <c r="H1138" s="32" t="s">
        <v>6247</v>
      </c>
      <c r="I1138" s="32" t="s">
        <v>131</v>
      </c>
      <c r="J1138" s="32" t="s">
        <v>132</v>
      </c>
      <c r="K1138" s="32" t="s">
        <v>133</v>
      </c>
      <c r="L1138" s="32" t="s">
        <v>6719</v>
      </c>
      <c r="M1138" s="32" t="s">
        <v>6725</v>
      </c>
    </row>
    <row r="1139" spans="1:13" ht="30" x14ac:dyDescent="0.25">
      <c r="A1139" s="32" t="s">
        <v>1244</v>
      </c>
      <c r="B1139" s="32" t="s">
        <v>8453</v>
      </c>
      <c r="C1139" s="32" t="s">
        <v>12</v>
      </c>
      <c r="D1139" s="32" t="s">
        <v>116</v>
      </c>
      <c r="E1139" s="32" t="s">
        <v>1245</v>
      </c>
      <c r="F1139" s="32" t="s">
        <v>16</v>
      </c>
      <c r="G1139" s="32" t="s">
        <v>17</v>
      </c>
      <c r="H1139" s="32" t="s">
        <v>6305</v>
      </c>
      <c r="I1139" s="32" t="s">
        <v>1246</v>
      </c>
      <c r="J1139" s="32" t="s">
        <v>1247</v>
      </c>
      <c r="K1139" s="32" t="s">
        <v>1248</v>
      </c>
      <c r="L1139" s="32" t="s">
        <v>7746</v>
      </c>
      <c r="M1139" s="32" t="s">
        <v>0</v>
      </c>
    </row>
    <row r="1140" spans="1:13" ht="30" x14ac:dyDescent="0.25">
      <c r="A1140" s="32" t="s">
        <v>1436</v>
      </c>
      <c r="B1140" s="32" t="s">
        <v>8453</v>
      </c>
      <c r="C1140" s="32" t="s">
        <v>12</v>
      </c>
      <c r="D1140" s="32" t="s">
        <v>205</v>
      </c>
      <c r="E1140" s="32" t="s">
        <v>1437</v>
      </c>
      <c r="F1140" s="32" t="s">
        <v>517</v>
      </c>
      <c r="G1140" s="32" t="s">
        <v>31</v>
      </c>
      <c r="H1140" s="32" t="s">
        <v>5914</v>
      </c>
      <c r="I1140" s="32" t="s">
        <v>518</v>
      </c>
      <c r="J1140" s="32" t="s">
        <v>519</v>
      </c>
      <c r="K1140" s="32" t="s">
        <v>1438</v>
      </c>
      <c r="L1140" s="32" t="s">
        <v>7747</v>
      </c>
      <c r="M1140" s="32" t="s">
        <v>7033</v>
      </c>
    </row>
    <row r="1141" spans="1:13" ht="30" x14ac:dyDescent="0.25">
      <c r="A1141" s="32" t="s">
        <v>1645</v>
      </c>
      <c r="B1141" s="32" t="s">
        <v>8453</v>
      </c>
      <c r="C1141" s="32" t="s">
        <v>12</v>
      </c>
      <c r="D1141" s="32" t="s">
        <v>116</v>
      </c>
      <c r="E1141" s="32" t="s">
        <v>1646</v>
      </c>
      <c r="F1141" s="32" t="s">
        <v>1647</v>
      </c>
      <c r="G1141" s="32" t="s">
        <v>31</v>
      </c>
      <c r="H1141" s="32" t="s">
        <v>5914</v>
      </c>
      <c r="I1141" s="32" t="s">
        <v>1648</v>
      </c>
      <c r="J1141" s="32" t="s">
        <v>1649</v>
      </c>
      <c r="K1141" s="32" t="s">
        <v>1650</v>
      </c>
      <c r="L1141" s="32" t="s">
        <v>7748</v>
      </c>
      <c r="M1141" s="32" t="s">
        <v>7749</v>
      </c>
    </row>
    <row r="1142" spans="1:13" ht="45" x14ac:dyDescent="0.25">
      <c r="A1142" s="32" t="s">
        <v>1510</v>
      </c>
      <c r="B1142" s="32" t="s">
        <v>8453</v>
      </c>
      <c r="C1142" s="32" t="s">
        <v>12</v>
      </c>
      <c r="D1142" s="32" t="s">
        <v>116</v>
      </c>
      <c r="E1142" s="32" t="s">
        <v>1511</v>
      </c>
      <c r="F1142" s="32" t="s">
        <v>1512</v>
      </c>
      <c r="G1142" s="32" t="s">
        <v>31</v>
      </c>
      <c r="H1142" s="32" t="s">
        <v>5914</v>
      </c>
      <c r="I1142" s="32" t="s">
        <v>1513</v>
      </c>
      <c r="J1142" s="32" t="s">
        <v>0</v>
      </c>
      <c r="K1142" s="32" t="s">
        <v>8358</v>
      </c>
      <c r="L1142" s="32" t="s">
        <v>7750</v>
      </c>
      <c r="M1142" s="32" t="s">
        <v>8359</v>
      </c>
    </row>
    <row r="1143" spans="1:13" ht="30" x14ac:dyDescent="0.25">
      <c r="A1143" s="32" t="s">
        <v>1661</v>
      </c>
      <c r="B1143" s="32" t="s">
        <v>8453</v>
      </c>
      <c r="C1143" s="32" t="s">
        <v>12</v>
      </c>
      <c r="D1143" s="32" t="s">
        <v>116</v>
      </c>
      <c r="E1143" s="32" t="s">
        <v>1662</v>
      </c>
      <c r="F1143" s="32" t="s">
        <v>1512</v>
      </c>
      <c r="G1143" s="32" t="s">
        <v>31</v>
      </c>
      <c r="H1143" s="32" t="s">
        <v>5914</v>
      </c>
      <c r="I1143" s="32" t="s">
        <v>1663</v>
      </c>
      <c r="J1143" s="32" t="s">
        <v>1664</v>
      </c>
      <c r="K1143" s="32" t="s">
        <v>1665</v>
      </c>
      <c r="L1143" s="32" t="s">
        <v>7751</v>
      </c>
      <c r="M1143" s="32" t="s">
        <v>6729</v>
      </c>
    </row>
    <row r="1144" spans="1:13" ht="45" x14ac:dyDescent="0.25">
      <c r="A1144" s="32" t="s">
        <v>1634</v>
      </c>
      <c r="B1144" s="32" t="s">
        <v>8453</v>
      </c>
      <c r="C1144" s="32" t="s">
        <v>12</v>
      </c>
      <c r="D1144" s="32" t="s">
        <v>116</v>
      </c>
      <c r="E1144" s="32" t="s">
        <v>1635</v>
      </c>
      <c r="F1144" s="32" t="s">
        <v>167</v>
      </c>
      <c r="G1144" s="32" t="s">
        <v>168</v>
      </c>
      <c r="H1144" s="32" t="s">
        <v>5932</v>
      </c>
      <c r="I1144" s="32" t="s">
        <v>1636</v>
      </c>
      <c r="J1144" s="32" t="s">
        <v>1637</v>
      </c>
      <c r="K1144" s="32" t="s">
        <v>1638</v>
      </c>
      <c r="L1144" s="32" t="s">
        <v>7752</v>
      </c>
      <c r="M1144" s="32" t="s">
        <v>7753</v>
      </c>
    </row>
    <row r="1145" spans="1:13" ht="30" x14ac:dyDescent="0.25">
      <c r="A1145" s="32" t="s">
        <v>1711</v>
      </c>
      <c r="B1145" s="32" t="s">
        <v>8453</v>
      </c>
      <c r="C1145" s="32" t="s">
        <v>12</v>
      </c>
      <c r="D1145" s="32" t="s">
        <v>116</v>
      </c>
      <c r="E1145" s="32" t="s">
        <v>1712</v>
      </c>
      <c r="F1145" s="32" t="s">
        <v>1713</v>
      </c>
      <c r="G1145" s="32" t="s">
        <v>1714</v>
      </c>
      <c r="H1145" s="32" t="s">
        <v>5899</v>
      </c>
      <c r="I1145" s="32" t="s">
        <v>1715</v>
      </c>
      <c r="J1145" s="32" t="s">
        <v>1716</v>
      </c>
      <c r="K1145" s="32" t="s">
        <v>1717</v>
      </c>
      <c r="L1145" s="32" t="s">
        <v>7754</v>
      </c>
      <c r="M1145" s="32" t="s">
        <v>7755</v>
      </c>
    </row>
    <row r="1146" spans="1:13" ht="30" x14ac:dyDescent="0.25">
      <c r="A1146" s="32" t="s">
        <v>1155</v>
      </c>
      <c r="B1146" s="32" t="s">
        <v>8453</v>
      </c>
      <c r="C1146" s="32" t="s">
        <v>12</v>
      </c>
      <c r="D1146" s="32" t="s">
        <v>205</v>
      </c>
      <c r="E1146" s="32" t="s">
        <v>1156</v>
      </c>
      <c r="F1146" s="32" t="s">
        <v>1157</v>
      </c>
      <c r="G1146" s="32" t="s">
        <v>31</v>
      </c>
      <c r="H1146" s="32" t="s">
        <v>5914</v>
      </c>
      <c r="I1146" s="32" t="s">
        <v>1158</v>
      </c>
      <c r="J1146" s="32" t="s">
        <v>1159</v>
      </c>
      <c r="K1146" s="32" t="s">
        <v>1160</v>
      </c>
      <c r="L1146" s="32" t="s">
        <v>6710</v>
      </c>
      <c r="M1146" s="32" t="s">
        <v>6711</v>
      </c>
    </row>
    <row r="1147" spans="1:13" ht="30" x14ac:dyDescent="0.25">
      <c r="A1147" s="32" t="s">
        <v>1428</v>
      </c>
      <c r="B1147" s="32" t="s">
        <v>8453</v>
      </c>
      <c r="C1147" s="32" t="s">
        <v>12</v>
      </c>
      <c r="D1147" s="32" t="s">
        <v>205</v>
      </c>
      <c r="E1147" s="32" t="s">
        <v>1429</v>
      </c>
      <c r="F1147" s="32" t="s">
        <v>517</v>
      </c>
      <c r="G1147" s="32" t="s">
        <v>31</v>
      </c>
      <c r="H1147" s="32" t="s">
        <v>5914</v>
      </c>
      <c r="I1147" s="32" t="s">
        <v>518</v>
      </c>
      <c r="J1147" s="32" t="s">
        <v>519</v>
      </c>
      <c r="K1147" s="32" t="s">
        <v>1290</v>
      </c>
      <c r="L1147" s="32" t="s">
        <v>7756</v>
      </c>
      <c r="M1147" s="32" t="s">
        <v>7033</v>
      </c>
    </row>
    <row r="1148" spans="1:13" ht="30" x14ac:dyDescent="0.25">
      <c r="A1148" s="32" t="s">
        <v>1191</v>
      </c>
      <c r="B1148" s="32" t="s">
        <v>8453</v>
      </c>
      <c r="C1148" s="32" t="s">
        <v>12</v>
      </c>
      <c r="D1148" s="32" t="s">
        <v>116</v>
      </c>
      <c r="E1148" s="32" t="s">
        <v>1192</v>
      </c>
      <c r="F1148" s="32" t="s">
        <v>495</v>
      </c>
      <c r="G1148" s="32" t="s">
        <v>31</v>
      </c>
      <c r="H1148" s="32" t="s">
        <v>5914</v>
      </c>
      <c r="I1148" s="32" t="s">
        <v>1135</v>
      </c>
      <c r="J1148" s="32" t="s">
        <v>925</v>
      </c>
      <c r="K1148" s="32" t="s">
        <v>926</v>
      </c>
      <c r="L1148" s="32" t="s">
        <v>7757</v>
      </c>
      <c r="M1148" s="32" t="s">
        <v>6679</v>
      </c>
    </row>
    <row r="1149" spans="1:13" ht="30" x14ac:dyDescent="0.25">
      <c r="A1149" s="32" t="s">
        <v>1169</v>
      </c>
      <c r="B1149" s="32" t="s">
        <v>8453</v>
      </c>
      <c r="C1149" s="32" t="s">
        <v>12</v>
      </c>
      <c r="D1149" s="32" t="s">
        <v>116</v>
      </c>
      <c r="E1149" s="32" t="s">
        <v>1170</v>
      </c>
      <c r="F1149" s="32" t="s">
        <v>645</v>
      </c>
      <c r="G1149" s="32" t="s">
        <v>31</v>
      </c>
      <c r="H1149" s="32" t="s">
        <v>5914</v>
      </c>
      <c r="I1149" s="32" t="s">
        <v>1171</v>
      </c>
      <c r="J1149" s="32" t="s">
        <v>1172</v>
      </c>
      <c r="K1149" s="32" t="s">
        <v>1173</v>
      </c>
      <c r="L1149" s="32" t="s">
        <v>6637</v>
      </c>
      <c r="M1149" s="32" t="s">
        <v>6638</v>
      </c>
    </row>
    <row r="1150" spans="1:13" ht="45" x14ac:dyDescent="0.25">
      <c r="A1150" s="32" t="s">
        <v>1274</v>
      </c>
      <c r="B1150" s="32" t="s">
        <v>8453</v>
      </c>
      <c r="C1150" s="32" t="s">
        <v>12</v>
      </c>
      <c r="D1150" s="32" t="s">
        <v>205</v>
      </c>
      <c r="E1150" s="32" t="s">
        <v>8360</v>
      </c>
      <c r="F1150" s="32" t="s">
        <v>1275</v>
      </c>
      <c r="G1150" s="32" t="s">
        <v>31</v>
      </c>
      <c r="H1150" s="32" t="s">
        <v>5914</v>
      </c>
      <c r="I1150" s="32" t="s">
        <v>1276</v>
      </c>
      <c r="J1150" s="32" t="s">
        <v>8361</v>
      </c>
      <c r="K1150" s="32" t="s">
        <v>8362</v>
      </c>
      <c r="L1150" s="32" t="s">
        <v>6635</v>
      </c>
      <c r="M1150" s="32" t="s">
        <v>6636</v>
      </c>
    </row>
    <row r="1151" spans="1:13" ht="30" x14ac:dyDescent="0.25">
      <c r="A1151" s="32" t="s">
        <v>235</v>
      </c>
      <c r="B1151" s="32" t="s">
        <v>8453</v>
      </c>
      <c r="C1151" s="32" t="s">
        <v>12</v>
      </c>
      <c r="D1151" s="32" t="s">
        <v>13</v>
      </c>
      <c r="E1151" s="32" t="s">
        <v>236</v>
      </c>
      <c r="F1151" s="32" t="s">
        <v>87</v>
      </c>
      <c r="G1151" s="32" t="s">
        <v>88</v>
      </c>
      <c r="H1151" s="32" t="s">
        <v>5922</v>
      </c>
      <c r="I1151" s="32" t="s">
        <v>237</v>
      </c>
      <c r="J1151" s="32" t="s">
        <v>137</v>
      </c>
      <c r="K1151" s="32" t="s">
        <v>138</v>
      </c>
      <c r="L1151" s="32" t="s">
        <v>6295</v>
      </c>
      <c r="M1151" s="32" t="s">
        <v>6296</v>
      </c>
    </row>
    <row r="1152" spans="1:13" ht="30" x14ac:dyDescent="0.25">
      <c r="A1152" s="32" t="s">
        <v>1086</v>
      </c>
      <c r="B1152" s="32" t="s">
        <v>8453</v>
      </c>
      <c r="C1152" s="32" t="s">
        <v>12</v>
      </c>
      <c r="D1152" s="32" t="s">
        <v>13</v>
      </c>
      <c r="E1152" s="32" t="s">
        <v>1087</v>
      </c>
      <c r="F1152" s="32" t="s">
        <v>129</v>
      </c>
      <c r="G1152" s="32" t="s">
        <v>130</v>
      </c>
      <c r="H1152" s="32" t="s">
        <v>6247</v>
      </c>
      <c r="I1152" s="32" t="s">
        <v>131</v>
      </c>
      <c r="J1152" s="32" t="s">
        <v>132</v>
      </c>
      <c r="K1152" s="32" t="s">
        <v>133</v>
      </c>
      <c r="L1152" s="32" t="s">
        <v>6719</v>
      </c>
      <c r="M1152" s="32" t="s">
        <v>6725</v>
      </c>
    </row>
    <row r="1153" spans="1:13" ht="45" x14ac:dyDescent="0.25">
      <c r="A1153" s="32" t="s">
        <v>1796</v>
      </c>
      <c r="B1153" s="32" t="s">
        <v>8453</v>
      </c>
      <c r="C1153" s="32" t="s">
        <v>12</v>
      </c>
      <c r="D1153" s="32" t="s">
        <v>116</v>
      </c>
      <c r="E1153" s="32" t="s">
        <v>1797</v>
      </c>
      <c r="F1153" s="32" t="s">
        <v>1157</v>
      </c>
      <c r="G1153" s="32" t="s">
        <v>31</v>
      </c>
      <c r="H1153" s="32" t="s">
        <v>5914</v>
      </c>
      <c r="I1153" s="32" t="s">
        <v>1798</v>
      </c>
      <c r="J1153" s="32" t="s">
        <v>1799</v>
      </c>
      <c r="K1153" s="32" t="s">
        <v>1800</v>
      </c>
      <c r="L1153" s="32" t="s">
        <v>7758</v>
      </c>
      <c r="M1153" s="32" t="s">
        <v>7759</v>
      </c>
    </row>
    <row r="1154" spans="1:13" ht="30" x14ac:dyDescent="0.25">
      <c r="A1154" s="32" t="s">
        <v>1706</v>
      </c>
      <c r="B1154" s="32" t="s">
        <v>8453</v>
      </c>
      <c r="C1154" s="32" t="s">
        <v>12</v>
      </c>
      <c r="D1154" s="32" t="s">
        <v>116</v>
      </c>
      <c r="E1154" s="32" t="s">
        <v>1707</v>
      </c>
      <c r="F1154" s="32" t="s">
        <v>30</v>
      </c>
      <c r="G1154" s="32" t="s">
        <v>31</v>
      </c>
      <c r="H1154" s="32" t="s">
        <v>5914</v>
      </c>
      <c r="I1154" s="32" t="s">
        <v>1708</v>
      </c>
      <c r="J1154" s="32" t="s">
        <v>1709</v>
      </c>
      <c r="K1154" s="32" t="s">
        <v>1710</v>
      </c>
      <c r="L1154" s="32" t="s">
        <v>7760</v>
      </c>
      <c r="M1154" s="32" t="s">
        <v>7761</v>
      </c>
    </row>
    <row r="1155" spans="1:13" ht="45" x14ac:dyDescent="0.25">
      <c r="A1155" s="32" t="s">
        <v>2243</v>
      </c>
      <c r="B1155" s="32" t="s">
        <v>8453</v>
      </c>
      <c r="C1155" s="32" t="s">
        <v>1816</v>
      </c>
      <c r="D1155" s="32" t="s">
        <v>116</v>
      </c>
      <c r="E1155" s="32" t="s">
        <v>2244</v>
      </c>
      <c r="F1155" s="32" t="s">
        <v>1867</v>
      </c>
      <c r="G1155" s="32" t="s">
        <v>1868</v>
      </c>
      <c r="H1155" s="32" t="s">
        <v>6359</v>
      </c>
      <c r="I1155" s="32" t="s">
        <v>2245</v>
      </c>
      <c r="J1155" s="32" t="s">
        <v>2029</v>
      </c>
      <c r="K1155" s="32" t="s">
        <v>2030</v>
      </c>
      <c r="L1155" s="32" t="s">
        <v>6734</v>
      </c>
      <c r="M1155" s="32" t="s">
        <v>6735</v>
      </c>
    </row>
    <row r="1156" spans="1:13" ht="30" x14ac:dyDescent="0.25">
      <c r="A1156" s="32" t="s">
        <v>2230</v>
      </c>
      <c r="B1156" s="32" t="s">
        <v>8453</v>
      </c>
      <c r="C1156" s="32" t="s">
        <v>1816</v>
      </c>
      <c r="D1156" s="32" t="s">
        <v>116</v>
      </c>
      <c r="E1156" s="32" t="s">
        <v>2231</v>
      </c>
      <c r="F1156" s="32" t="s">
        <v>2212</v>
      </c>
      <c r="G1156" s="32" t="s">
        <v>2213</v>
      </c>
      <c r="H1156" s="32" t="s">
        <v>1833</v>
      </c>
      <c r="I1156" s="32" t="s">
        <v>2232</v>
      </c>
      <c r="J1156" s="32" t="s">
        <v>2233</v>
      </c>
      <c r="K1156" s="32" t="s">
        <v>2234</v>
      </c>
      <c r="L1156" s="32" t="s">
        <v>6741</v>
      </c>
      <c r="M1156" s="32" t="s">
        <v>6742</v>
      </c>
    </row>
    <row r="1157" spans="1:13" ht="30" x14ac:dyDescent="0.25">
      <c r="A1157" s="32" t="s">
        <v>1817</v>
      </c>
      <c r="B1157" s="32" t="s">
        <v>8453</v>
      </c>
      <c r="C1157" s="32" t="s">
        <v>1816</v>
      </c>
      <c r="D1157" s="32" t="s">
        <v>205</v>
      </c>
      <c r="E1157" s="32" t="s">
        <v>1818</v>
      </c>
      <c r="F1157" s="32" t="s">
        <v>1819</v>
      </c>
      <c r="G1157" s="32" t="s">
        <v>1820</v>
      </c>
      <c r="H1157" s="32" t="s">
        <v>1847</v>
      </c>
      <c r="I1157" s="32" t="s">
        <v>1821</v>
      </c>
      <c r="J1157" s="32" t="s">
        <v>1822</v>
      </c>
      <c r="K1157" s="32" t="s">
        <v>1823</v>
      </c>
      <c r="L1157" s="32" t="s">
        <v>6383</v>
      </c>
      <c r="M1157" s="32" t="s">
        <v>6384</v>
      </c>
    </row>
    <row r="1158" spans="1:13" ht="30" x14ac:dyDescent="0.25">
      <c r="A1158" s="32" t="s">
        <v>1875</v>
      </c>
      <c r="B1158" s="32" t="s">
        <v>8453</v>
      </c>
      <c r="C1158" s="32" t="s">
        <v>1816</v>
      </c>
      <c r="D1158" s="32" t="s">
        <v>205</v>
      </c>
      <c r="E1158" s="32" t="s">
        <v>7762</v>
      </c>
      <c r="F1158" s="32" t="s">
        <v>1880</v>
      </c>
      <c r="G1158" s="32" t="s">
        <v>1881</v>
      </c>
      <c r="H1158" s="32" t="s">
        <v>1877</v>
      </c>
      <c r="I1158" s="32" t="s">
        <v>6826</v>
      </c>
      <c r="J1158" s="32" t="s">
        <v>7763</v>
      </c>
      <c r="K1158" s="32" t="s">
        <v>7764</v>
      </c>
      <c r="L1158" s="32" t="s">
        <v>8363</v>
      </c>
      <c r="M1158" s="32" t="s">
        <v>8364</v>
      </c>
    </row>
    <row r="1159" spans="1:13" ht="30" x14ac:dyDescent="0.25">
      <c r="A1159" s="32" t="s">
        <v>2297</v>
      </c>
      <c r="B1159" s="32" t="s">
        <v>8453</v>
      </c>
      <c r="C1159" s="32" t="s">
        <v>1816</v>
      </c>
      <c r="D1159" s="32" t="s">
        <v>116</v>
      </c>
      <c r="E1159" s="32" t="s">
        <v>2298</v>
      </c>
      <c r="F1159" s="32" t="s">
        <v>1957</v>
      </c>
      <c r="G1159" s="32" t="s">
        <v>1861</v>
      </c>
      <c r="H1159" s="32" t="s">
        <v>1861</v>
      </c>
      <c r="I1159" s="32" t="s">
        <v>2057</v>
      </c>
      <c r="J1159" s="32" t="s">
        <v>2299</v>
      </c>
      <c r="K1159" s="32" t="s">
        <v>2300</v>
      </c>
      <c r="L1159" s="32" t="s">
        <v>7765</v>
      </c>
      <c r="M1159" s="32" t="s">
        <v>7766</v>
      </c>
    </row>
    <row r="1160" spans="1:13" ht="45" x14ac:dyDescent="0.25">
      <c r="A1160" s="32" t="s">
        <v>2339</v>
      </c>
      <c r="B1160" s="32" t="s">
        <v>8453</v>
      </c>
      <c r="C1160" s="32" t="s">
        <v>1816</v>
      </c>
      <c r="D1160" s="32" t="s">
        <v>116</v>
      </c>
      <c r="E1160" s="32" t="s">
        <v>2340</v>
      </c>
      <c r="F1160" s="32" t="s">
        <v>2341</v>
      </c>
      <c r="G1160" s="32" t="s">
        <v>2342</v>
      </c>
      <c r="H1160" s="32" t="s">
        <v>6738</v>
      </c>
      <c r="I1160" s="32" t="s">
        <v>2343</v>
      </c>
      <c r="J1160" s="32" t="s">
        <v>2344</v>
      </c>
      <c r="K1160" s="32" t="s">
        <v>2345</v>
      </c>
      <c r="L1160" s="32" t="s">
        <v>7767</v>
      </c>
      <c r="M1160" s="32" t="s">
        <v>7768</v>
      </c>
    </row>
    <row r="1161" spans="1:13" ht="30" x14ac:dyDescent="0.25">
      <c r="A1161" s="32" t="s">
        <v>2289</v>
      </c>
      <c r="B1161" s="32" t="s">
        <v>8453</v>
      </c>
      <c r="C1161" s="32" t="s">
        <v>1816</v>
      </c>
      <c r="D1161" s="32" t="s">
        <v>116</v>
      </c>
      <c r="E1161" s="32" t="s">
        <v>2290</v>
      </c>
      <c r="F1161" s="32" t="s">
        <v>1846</v>
      </c>
      <c r="G1161" s="32" t="s">
        <v>1847</v>
      </c>
      <c r="H1161" s="32" t="s">
        <v>1847</v>
      </c>
      <c r="I1161" s="32" t="s">
        <v>2291</v>
      </c>
      <c r="J1161" s="32" t="s">
        <v>2292</v>
      </c>
      <c r="K1161" s="32" t="s">
        <v>2293</v>
      </c>
      <c r="L1161" s="32" t="s">
        <v>7769</v>
      </c>
      <c r="M1161" s="32" t="s">
        <v>7770</v>
      </c>
    </row>
    <row r="1162" spans="1:13" ht="30" x14ac:dyDescent="0.25">
      <c r="A1162" s="32" t="s">
        <v>1985</v>
      </c>
      <c r="B1162" s="32" t="s">
        <v>8453</v>
      </c>
      <c r="C1162" s="32" t="s">
        <v>1816</v>
      </c>
      <c r="D1162" s="32" t="s">
        <v>116</v>
      </c>
      <c r="E1162" s="32" t="s">
        <v>1986</v>
      </c>
      <c r="F1162" s="32" t="s">
        <v>1826</v>
      </c>
      <c r="G1162" s="32" t="s">
        <v>1827</v>
      </c>
      <c r="H1162" s="32" t="s">
        <v>1827</v>
      </c>
      <c r="I1162" s="32" t="s">
        <v>1987</v>
      </c>
      <c r="J1162" s="32" t="s">
        <v>1988</v>
      </c>
      <c r="K1162" s="32" t="s">
        <v>1989</v>
      </c>
      <c r="L1162" s="32" t="s">
        <v>7771</v>
      </c>
      <c r="M1162" s="32" t="s">
        <v>7772</v>
      </c>
    </row>
    <row r="1163" spans="1:13" ht="30" x14ac:dyDescent="0.25">
      <c r="A1163" s="32" t="s">
        <v>2806</v>
      </c>
      <c r="B1163" s="32" t="s">
        <v>8453</v>
      </c>
      <c r="C1163" s="32" t="s">
        <v>2399</v>
      </c>
      <c r="D1163" s="32" t="s">
        <v>13</v>
      </c>
      <c r="E1163" s="32" t="s">
        <v>2807</v>
      </c>
      <c r="F1163" s="32" t="s">
        <v>2491</v>
      </c>
      <c r="G1163" s="32" t="s">
        <v>2492</v>
      </c>
      <c r="H1163" s="32" t="s">
        <v>2492</v>
      </c>
      <c r="I1163" s="32" t="s">
        <v>2808</v>
      </c>
      <c r="J1163" s="32" t="s">
        <v>2809</v>
      </c>
      <c r="K1163" s="32" t="s">
        <v>2810</v>
      </c>
      <c r="L1163" s="32" t="s">
        <v>0</v>
      </c>
      <c r="M1163" s="32" t="s">
        <v>0</v>
      </c>
    </row>
    <row r="1164" spans="1:13" ht="30" x14ac:dyDescent="0.25">
      <c r="A1164" s="32" t="s">
        <v>2750</v>
      </c>
      <c r="B1164" s="32" t="s">
        <v>8453</v>
      </c>
      <c r="C1164" s="32" t="s">
        <v>2399</v>
      </c>
      <c r="D1164" s="32" t="s">
        <v>13</v>
      </c>
      <c r="E1164" s="32" t="s">
        <v>2751</v>
      </c>
      <c r="F1164" s="32" t="s">
        <v>2484</v>
      </c>
      <c r="G1164" s="32" t="s">
        <v>2485</v>
      </c>
      <c r="H1164" s="32" t="s">
        <v>2485</v>
      </c>
      <c r="I1164" s="32" t="s">
        <v>2604</v>
      </c>
      <c r="J1164" s="32" t="s">
        <v>2605</v>
      </c>
      <c r="K1164" s="32" t="s">
        <v>2606</v>
      </c>
      <c r="L1164" s="32" t="s">
        <v>7773</v>
      </c>
      <c r="M1164" s="32" t="s">
        <v>7774</v>
      </c>
    </row>
    <row r="1165" spans="1:13" ht="30" x14ac:dyDescent="0.25">
      <c r="A1165" s="32" t="s">
        <v>2671</v>
      </c>
      <c r="B1165" s="32" t="s">
        <v>8453</v>
      </c>
      <c r="C1165" s="32" t="s">
        <v>2399</v>
      </c>
      <c r="D1165" s="32" t="s">
        <v>13</v>
      </c>
      <c r="E1165" s="32" t="s">
        <v>2672</v>
      </c>
      <c r="F1165" s="32" t="s">
        <v>2520</v>
      </c>
      <c r="G1165" s="32" t="s">
        <v>2417</v>
      </c>
      <c r="H1165" s="32" t="s">
        <v>2417</v>
      </c>
      <c r="I1165" s="32" t="s">
        <v>2521</v>
      </c>
      <c r="J1165" s="32" t="s">
        <v>2522</v>
      </c>
      <c r="K1165" s="32" t="s">
        <v>2673</v>
      </c>
      <c r="L1165" s="32" t="s">
        <v>6416</v>
      </c>
      <c r="M1165" s="32" t="s">
        <v>7775</v>
      </c>
    </row>
    <row r="1166" spans="1:13" ht="30" x14ac:dyDescent="0.25">
      <c r="A1166" s="32" t="s">
        <v>8365</v>
      </c>
      <c r="B1166" s="32" t="s">
        <v>8453</v>
      </c>
      <c r="C1166" s="32" t="s">
        <v>2399</v>
      </c>
      <c r="D1166" s="32" t="s">
        <v>116</v>
      </c>
      <c r="E1166" s="32" t="s">
        <v>8366</v>
      </c>
      <c r="F1166" s="32" t="s">
        <v>2736</v>
      </c>
      <c r="G1166" s="32" t="s">
        <v>2737</v>
      </c>
      <c r="H1166" s="32" t="s">
        <v>2572</v>
      </c>
      <c r="I1166" s="32" t="s">
        <v>8109</v>
      </c>
      <c r="J1166" s="32" t="s">
        <v>8110</v>
      </c>
      <c r="K1166" s="32" t="s">
        <v>8111</v>
      </c>
      <c r="L1166" s="32" t="s">
        <v>8367</v>
      </c>
      <c r="M1166" s="32" t="s">
        <v>6744</v>
      </c>
    </row>
    <row r="1167" spans="1:13" ht="30" x14ac:dyDescent="0.25">
      <c r="A1167" s="32" t="s">
        <v>2759</v>
      </c>
      <c r="B1167" s="32" t="s">
        <v>8453</v>
      </c>
      <c r="C1167" s="32" t="s">
        <v>2399</v>
      </c>
      <c r="D1167" s="32" t="s">
        <v>116</v>
      </c>
      <c r="E1167" s="32" t="s">
        <v>8368</v>
      </c>
      <c r="F1167" s="32" t="s">
        <v>2520</v>
      </c>
      <c r="G1167" s="32" t="s">
        <v>2417</v>
      </c>
      <c r="H1167" s="32" t="s">
        <v>2417</v>
      </c>
      <c r="I1167" s="32" t="s">
        <v>2760</v>
      </c>
      <c r="J1167" s="32" t="s">
        <v>2761</v>
      </c>
      <c r="K1167" s="32" t="s">
        <v>2762</v>
      </c>
      <c r="L1167" s="32" t="s">
        <v>7776</v>
      </c>
      <c r="M1167" s="32" t="s">
        <v>7777</v>
      </c>
    </row>
    <row r="1168" spans="1:13" ht="30" x14ac:dyDescent="0.25">
      <c r="A1168" s="32" t="s">
        <v>2763</v>
      </c>
      <c r="B1168" s="32" t="s">
        <v>8453</v>
      </c>
      <c r="C1168" s="32" t="s">
        <v>2399</v>
      </c>
      <c r="D1168" s="32" t="s">
        <v>116</v>
      </c>
      <c r="E1168" s="32" t="s">
        <v>8369</v>
      </c>
      <c r="F1168" s="32" t="s">
        <v>2491</v>
      </c>
      <c r="G1168" s="32" t="s">
        <v>2492</v>
      </c>
      <c r="H1168" s="32" t="s">
        <v>2492</v>
      </c>
      <c r="I1168" s="32" t="s">
        <v>2764</v>
      </c>
      <c r="J1168" s="32" t="s">
        <v>2765</v>
      </c>
      <c r="K1168" s="32" t="s">
        <v>2766</v>
      </c>
      <c r="L1168" s="32" t="s">
        <v>7778</v>
      </c>
      <c r="M1168" s="32" t="s">
        <v>7779</v>
      </c>
    </row>
    <row r="1169" spans="1:13" ht="30" x14ac:dyDescent="0.25">
      <c r="A1169" s="32" t="s">
        <v>2647</v>
      </c>
      <c r="B1169" s="32" t="s">
        <v>8453</v>
      </c>
      <c r="C1169" s="32" t="s">
        <v>2399</v>
      </c>
      <c r="D1169" s="32" t="s">
        <v>205</v>
      </c>
      <c r="E1169" s="32" t="s">
        <v>2648</v>
      </c>
      <c r="F1169" s="32" t="s">
        <v>2450</v>
      </c>
      <c r="G1169" s="32" t="s">
        <v>2417</v>
      </c>
      <c r="H1169" s="32" t="s">
        <v>2417</v>
      </c>
      <c r="I1169" s="32" t="s">
        <v>2649</v>
      </c>
      <c r="J1169" s="32" t="s">
        <v>2650</v>
      </c>
      <c r="K1169" s="32" t="s">
        <v>2651</v>
      </c>
      <c r="L1169" s="32" t="s">
        <v>6401</v>
      </c>
      <c r="M1169" s="32" t="s">
        <v>6402</v>
      </c>
    </row>
    <row r="1170" spans="1:13" ht="30" x14ac:dyDescent="0.25">
      <c r="A1170" s="32" t="s">
        <v>2550</v>
      </c>
      <c r="B1170" s="32" t="s">
        <v>8453</v>
      </c>
      <c r="C1170" s="32" t="s">
        <v>2399</v>
      </c>
      <c r="D1170" s="32" t="s">
        <v>116</v>
      </c>
      <c r="E1170" s="32" t="s">
        <v>2551</v>
      </c>
      <c r="F1170" s="32" t="s">
        <v>2552</v>
      </c>
      <c r="G1170" s="32" t="s">
        <v>2417</v>
      </c>
      <c r="H1170" s="32" t="s">
        <v>2417</v>
      </c>
      <c r="I1170" s="32" t="s">
        <v>2553</v>
      </c>
      <c r="J1170" s="32" t="s">
        <v>2554</v>
      </c>
      <c r="K1170" s="32" t="s">
        <v>2555</v>
      </c>
      <c r="L1170" s="32" t="s">
        <v>7780</v>
      </c>
      <c r="M1170" s="32" t="s">
        <v>7781</v>
      </c>
    </row>
    <row r="1171" spans="1:13" ht="30" x14ac:dyDescent="0.25">
      <c r="A1171" s="32" t="s">
        <v>2400</v>
      </c>
      <c r="B1171" s="32" t="s">
        <v>8453</v>
      </c>
      <c r="C1171" s="32" t="s">
        <v>2399</v>
      </c>
      <c r="D1171" s="32" t="s">
        <v>116</v>
      </c>
      <c r="E1171" s="32" t="s">
        <v>2401</v>
      </c>
      <c r="F1171" s="32" t="s">
        <v>2402</v>
      </c>
      <c r="G1171" s="32" t="s">
        <v>2403</v>
      </c>
      <c r="H1171" s="32" t="s">
        <v>2403</v>
      </c>
      <c r="I1171" s="32" t="s">
        <v>2404</v>
      </c>
      <c r="J1171" s="32" t="s">
        <v>2405</v>
      </c>
      <c r="K1171" s="32" t="s">
        <v>2406</v>
      </c>
      <c r="L1171" s="32" t="s">
        <v>7100</v>
      </c>
      <c r="M1171" s="32" t="s">
        <v>7101</v>
      </c>
    </row>
    <row r="1172" spans="1:13" ht="30" x14ac:dyDescent="0.25">
      <c r="A1172" s="32" t="s">
        <v>2414</v>
      </c>
      <c r="B1172" s="32" t="s">
        <v>8453</v>
      </c>
      <c r="C1172" s="32" t="s">
        <v>2399</v>
      </c>
      <c r="D1172" s="32" t="s">
        <v>116</v>
      </c>
      <c r="E1172" s="32" t="s">
        <v>2415</v>
      </c>
      <c r="F1172" s="32" t="s">
        <v>2416</v>
      </c>
      <c r="G1172" s="32" t="s">
        <v>2417</v>
      </c>
      <c r="H1172" s="32" t="s">
        <v>2417</v>
      </c>
      <c r="I1172" s="32" t="s">
        <v>8370</v>
      </c>
      <c r="J1172" s="32" t="s">
        <v>8371</v>
      </c>
      <c r="K1172" s="32" t="s">
        <v>2418</v>
      </c>
      <c r="L1172" s="32" t="s">
        <v>7782</v>
      </c>
      <c r="M1172" s="32" t="s">
        <v>7783</v>
      </c>
    </row>
    <row r="1173" spans="1:13" ht="45" x14ac:dyDescent="0.25">
      <c r="A1173" s="32" t="s">
        <v>3148</v>
      </c>
      <c r="B1173" s="32" t="s">
        <v>8453</v>
      </c>
      <c r="C1173" s="32" t="s">
        <v>2919</v>
      </c>
      <c r="D1173" s="32" t="s">
        <v>116</v>
      </c>
      <c r="E1173" s="32" t="s">
        <v>3149</v>
      </c>
      <c r="F1173" s="32" t="s">
        <v>2933</v>
      </c>
      <c r="G1173" s="32" t="s">
        <v>2921</v>
      </c>
      <c r="H1173" s="32" t="s">
        <v>2921</v>
      </c>
      <c r="I1173" s="32" t="s">
        <v>3150</v>
      </c>
      <c r="J1173" s="32" t="s">
        <v>8337</v>
      </c>
      <c r="K1173" s="32" t="s">
        <v>8338</v>
      </c>
      <c r="L1173" s="32" t="s">
        <v>7706</v>
      </c>
      <c r="M1173" s="32" t="s">
        <v>7707</v>
      </c>
    </row>
    <row r="1174" spans="1:13" ht="30" x14ac:dyDescent="0.25">
      <c r="A1174" s="32" t="s">
        <v>2937</v>
      </c>
      <c r="B1174" s="32" t="s">
        <v>8453</v>
      </c>
      <c r="C1174" s="32" t="s">
        <v>2919</v>
      </c>
      <c r="D1174" s="32" t="s">
        <v>116</v>
      </c>
      <c r="E1174" s="32" t="s">
        <v>2938</v>
      </c>
      <c r="F1174" s="32" t="s">
        <v>2933</v>
      </c>
      <c r="G1174" s="32" t="s">
        <v>2921</v>
      </c>
      <c r="H1174" s="32" t="s">
        <v>2921</v>
      </c>
      <c r="I1174" s="32" t="s">
        <v>2939</v>
      </c>
      <c r="J1174" s="32" t="s">
        <v>2940</v>
      </c>
      <c r="K1174" s="32" t="s">
        <v>2936</v>
      </c>
      <c r="L1174" s="32" t="s">
        <v>6650</v>
      </c>
      <c r="M1174" s="32" t="s">
        <v>6651</v>
      </c>
    </row>
    <row r="1175" spans="1:13" ht="30" x14ac:dyDescent="0.25">
      <c r="A1175" s="32" t="s">
        <v>3228</v>
      </c>
      <c r="B1175" s="32" t="s">
        <v>8453</v>
      </c>
      <c r="C1175" s="32" t="s">
        <v>2919</v>
      </c>
      <c r="D1175" s="32" t="s">
        <v>116</v>
      </c>
      <c r="E1175" s="32" t="s">
        <v>3229</v>
      </c>
      <c r="F1175" s="32" t="s">
        <v>2920</v>
      </c>
      <c r="G1175" s="32" t="s">
        <v>2921</v>
      </c>
      <c r="H1175" s="32" t="s">
        <v>2921</v>
      </c>
      <c r="I1175" s="32" t="s">
        <v>3230</v>
      </c>
      <c r="J1175" s="32" t="s">
        <v>3231</v>
      </c>
      <c r="K1175" s="32" t="s">
        <v>3232</v>
      </c>
      <c r="L1175" s="32" t="s">
        <v>7784</v>
      </c>
      <c r="M1175" s="32" t="s">
        <v>7785</v>
      </c>
    </row>
    <row r="1176" spans="1:13" ht="30" x14ac:dyDescent="0.25">
      <c r="A1176" s="32" t="s">
        <v>2925</v>
      </c>
      <c r="B1176" s="32" t="s">
        <v>8453</v>
      </c>
      <c r="C1176" s="32" t="s">
        <v>2919</v>
      </c>
      <c r="D1176" s="32" t="s">
        <v>116</v>
      </c>
      <c r="E1176" s="32" t="s">
        <v>8372</v>
      </c>
      <c r="F1176" s="32" t="s">
        <v>2926</v>
      </c>
      <c r="G1176" s="32" t="s">
        <v>2927</v>
      </c>
      <c r="H1176" s="32" t="s">
        <v>2927</v>
      </c>
      <c r="I1176" s="32" t="s">
        <v>2928</v>
      </c>
      <c r="J1176" s="32" t="s">
        <v>2929</v>
      </c>
      <c r="K1176" s="32" t="s">
        <v>2930</v>
      </c>
      <c r="L1176" s="32" t="s">
        <v>7786</v>
      </c>
      <c r="M1176" s="32" t="s">
        <v>7787</v>
      </c>
    </row>
    <row r="1177" spans="1:13" ht="30" x14ac:dyDescent="0.25">
      <c r="A1177" s="32" t="s">
        <v>2941</v>
      </c>
      <c r="B1177" s="32" t="s">
        <v>8453</v>
      </c>
      <c r="C1177" s="32" t="s">
        <v>2919</v>
      </c>
      <c r="D1177" s="32" t="s">
        <v>116</v>
      </c>
      <c r="E1177" s="32" t="s">
        <v>8373</v>
      </c>
      <c r="F1177" s="32" t="s">
        <v>2926</v>
      </c>
      <c r="G1177" s="32" t="s">
        <v>2927</v>
      </c>
      <c r="H1177" s="32" t="s">
        <v>2927</v>
      </c>
      <c r="I1177" s="32" t="s">
        <v>2928</v>
      </c>
      <c r="J1177" s="32" t="s">
        <v>2929</v>
      </c>
      <c r="K1177" s="32" t="s">
        <v>2930</v>
      </c>
      <c r="L1177" s="32" t="s">
        <v>7786</v>
      </c>
      <c r="M1177" s="32" t="s">
        <v>7787</v>
      </c>
    </row>
    <row r="1178" spans="1:13" ht="45" x14ac:dyDescent="0.25">
      <c r="A1178" s="32" t="s">
        <v>3435</v>
      </c>
      <c r="B1178" s="32" t="s">
        <v>8453</v>
      </c>
      <c r="C1178" s="32" t="s">
        <v>2919</v>
      </c>
      <c r="D1178" s="32" t="s">
        <v>205</v>
      </c>
      <c r="E1178" s="32" t="s">
        <v>3436</v>
      </c>
      <c r="F1178" s="32" t="s">
        <v>3046</v>
      </c>
      <c r="G1178" s="32" t="s">
        <v>3047</v>
      </c>
      <c r="H1178" s="32" t="s">
        <v>2927</v>
      </c>
      <c r="I1178" s="32" t="s">
        <v>3048</v>
      </c>
      <c r="J1178" s="32" t="s">
        <v>3049</v>
      </c>
      <c r="K1178" s="32" t="s">
        <v>3050</v>
      </c>
      <c r="L1178" s="32" t="s">
        <v>6758</v>
      </c>
      <c r="M1178" s="32" t="s">
        <v>6759</v>
      </c>
    </row>
    <row r="1179" spans="1:13" ht="45" x14ac:dyDescent="0.25">
      <c r="A1179" s="32" t="s">
        <v>3106</v>
      </c>
      <c r="B1179" s="32" t="s">
        <v>8453</v>
      </c>
      <c r="C1179" s="32" t="s">
        <v>2919</v>
      </c>
      <c r="D1179" s="32" t="s">
        <v>116</v>
      </c>
      <c r="E1179" s="32" t="s">
        <v>3107</v>
      </c>
      <c r="F1179" s="32" t="s">
        <v>2944</v>
      </c>
      <c r="G1179" s="32" t="s">
        <v>2945</v>
      </c>
      <c r="H1179" s="32" t="s">
        <v>2945</v>
      </c>
      <c r="I1179" s="32" t="s">
        <v>2946</v>
      </c>
      <c r="J1179" s="32" t="s">
        <v>2947</v>
      </c>
      <c r="K1179" s="32" t="s">
        <v>2948</v>
      </c>
      <c r="L1179" s="32" t="s">
        <v>6764</v>
      </c>
      <c r="M1179" s="32" t="s">
        <v>6765</v>
      </c>
    </row>
    <row r="1180" spans="1:13" ht="30" x14ac:dyDescent="0.25">
      <c r="A1180" s="32" t="s">
        <v>3390</v>
      </c>
      <c r="B1180" s="32" t="s">
        <v>8453</v>
      </c>
      <c r="C1180" s="32" t="s">
        <v>2919</v>
      </c>
      <c r="D1180" s="32" t="s">
        <v>205</v>
      </c>
      <c r="E1180" s="32" t="s">
        <v>3391</v>
      </c>
      <c r="F1180" s="32" t="s">
        <v>3046</v>
      </c>
      <c r="G1180" s="32" t="s">
        <v>3047</v>
      </c>
      <c r="H1180" s="32" t="s">
        <v>2927</v>
      </c>
      <c r="I1180" s="32" t="s">
        <v>3048</v>
      </c>
      <c r="J1180" s="32" t="s">
        <v>3049</v>
      </c>
      <c r="K1180" s="32" t="s">
        <v>3050</v>
      </c>
      <c r="L1180" s="32" t="s">
        <v>6758</v>
      </c>
      <c r="M1180" s="32" t="s">
        <v>6759</v>
      </c>
    </row>
    <row r="1181" spans="1:13" ht="45" x14ac:dyDescent="0.25">
      <c r="A1181" s="32" t="s">
        <v>4243</v>
      </c>
      <c r="B1181" s="32" t="s">
        <v>8453</v>
      </c>
      <c r="C1181" s="32" t="s">
        <v>3527</v>
      </c>
      <c r="D1181" s="32" t="s">
        <v>116</v>
      </c>
      <c r="E1181" s="32" t="s">
        <v>8374</v>
      </c>
      <c r="F1181" s="32" t="s">
        <v>3624</v>
      </c>
      <c r="G1181" s="32" t="s">
        <v>3625</v>
      </c>
      <c r="H1181" s="32" t="s">
        <v>3625</v>
      </c>
      <c r="I1181" s="32" t="s">
        <v>8375</v>
      </c>
      <c r="J1181" s="32" t="s">
        <v>4244</v>
      </c>
      <c r="K1181" s="32" t="s">
        <v>4245</v>
      </c>
      <c r="L1181" s="32" t="s">
        <v>7788</v>
      </c>
      <c r="M1181" s="32" t="s">
        <v>7789</v>
      </c>
    </row>
    <row r="1182" spans="1:13" ht="30" x14ac:dyDescent="0.25">
      <c r="A1182" s="32" t="s">
        <v>4029</v>
      </c>
      <c r="B1182" s="32" t="s">
        <v>8453</v>
      </c>
      <c r="C1182" s="32" t="s">
        <v>3527</v>
      </c>
      <c r="D1182" s="32" t="s">
        <v>205</v>
      </c>
      <c r="E1182" s="32" t="s">
        <v>4030</v>
      </c>
      <c r="F1182" s="32" t="s">
        <v>3853</v>
      </c>
      <c r="G1182" s="32" t="s">
        <v>3583</v>
      </c>
      <c r="H1182" s="32" t="s">
        <v>3583</v>
      </c>
      <c r="I1182" s="32" t="s">
        <v>3854</v>
      </c>
      <c r="J1182" s="32" t="s">
        <v>3878</v>
      </c>
      <c r="K1182" s="32" t="s">
        <v>4031</v>
      </c>
      <c r="L1182" s="32" t="s">
        <v>6480</v>
      </c>
      <c r="M1182" s="32" t="s">
        <v>6481</v>
      </c>
    </row>
    <row r="1183" spans="1:13" ht="30" x14ac:dyDescent="0.25">
      <c r="A1183" s="32" t="s">
        <v>4147</v>
      </c>
      <c r="B1183" s="32" t="s">
        <v>8453</v>
      </c>
      <c r="C1183" s="32" t="s">
        <v>3527</v>
      </c>
      <c r="D1183" s="32" t="s">
        <v>116</v>
      </c>
      <c r="E1183" s="32" t="s">
        <v>4148</v>
      </c>
      <c r="F1183" s="32" t="s">
        <v>4149</v>
      </c>
      <c r="G1183" s="32" t="s">
        <v>3583</v>
      </c>
      <c r="H1183" s="32" t="s">
        <v>3583</v>
      </c>
      <c r="I1183" s="32" t="s">
        <v>4150</v>
      </c>
      <c r="J1183" s="32" t="s">
        <v>4151</v>
      </c>
      <c r="K1183" s="32" t="s">
        <v>4152</v>
      </c>
      <c r="L1183" s="32" t="s">
        <v>7304</v>
      </c>
      <c r="M1183" s="32" t="s">
        <v>7241</v>
      </c>
    </row>
    <row r="1184" spans="1:13" ht="30" x14ac:dyDescent="0.25">
      <c r="A1184" s="32" t="s">
        <v>4014</v>
      </c>
      <c r="B1184" s="32" t="s">
        <v>8453</v>
      </c>
      <c r="C1184" s="32" t="s">
        <v>3527</v>
      </c>
      <c r="D1184" s="32" t="s">
        <v>205</v>
      </c>
      <c r="E1184" s="32" t="s">
        <v>4015</v>
      </c>
      <c r="F1184" s="32" t="s">
        <v>3833</v>
      </c>
      <c r="G1184" s="32" t="s">
        <v>3583</v>
      </c>
      <c r="H1184" s="32" t="s">
        <v>3583</v>
      </c>
      <c r="I1184" s="32" t="s">
        <v>3834</v>
      </c>
      <c r="J1184" s="32" t="s">
        <v>3835</v>
      </c>
      <c r="K1184" s="32" t="s">
        <v>3836</v>
      </c>
      <c r="L1184" s="32" t="s">
        <v>6468</v>
      </c>
      <c r="M1184" s="32" t="s">
        <v>7790</v>
      </c>
    </row>
    <row r="1185" spans="1:13" ht="30" x14ac:dyDescent="0.25">
      <c r="A1185" s="32" t="s">
        <v>4443</v>
      </c>
      <c r="B1185" s="32" t="s">
        <v>8453</v>
      </c>
      <c r="C1185" s="32" t="s">
        <v>3527</v>
      </c>
      <c r="D1185" s="32" t="s">
        <v>116</v>
      </c>
      <c r="E1185" s="32" t="s">
        <v>4444</v>
      </c>
      <c r="F1185" s="32" t="s">
        <v>3910</v>
      </c>
      <c r="G1185" s="32" t="s">
        <v>3911</v>
      </c>
      <c r="H1185" s="32" t="s">
        <v>6067</v>
      </c>
      <c r="I1185" s="32" t="s">
        <v>3912</v>
      </c>
      <c r="J1185" s="32" t="s">
        <v>3913</v>
      </c>
      <c r="K1185" s="32" t="s">
        <v>3914</v>
      </c>
      <c r="L1185" s="32" t="s">
        <v>7791</v>
      </c>
      <c r="M1185" s="32" t="s">
        <v>7792</v>
      </c>
    </row>
    <row r="1186" spans="1:13" ht="45" x14ac:dyDescent="0.25">
      <c r="A1186" s="32" t="s">
        <v>4156</v>
      </c>
      <c r="B1186" s="32" t="s">
        <v>8453</v>
      </c>
      <c r="C1186" s="32" t="s">
        <v>3527</v>
      </c>
      <c r="D1186" s="32" t="s">
        <v>116</v>
      </c>
      <c r="E1186" s="32" t="s">
        <v>4157</v>
      </c>
      <c r="F1186" s="32" t="s">
        <v>3530</v>
      </c>
      <c r="G1186" s="32" t="s">
        <v>3531</v>
      </c>
      <c r="H1186" s="32" t="s">
        <v>6098</v>
      </c>
      <c r="I1186" s="32" t="s">
        <v>4158</v>
      </c>
      <c r="J1186" s="32" t="s">
        <v>4159</v>
      </c>
      <c r="K1186" s="32" t="s">
        <v>4160</v>
      </c>
      <c r="L1186" s="32" t="s">
        <v>7793</v>
      </c>
      <c r="M1186" s="32" t="s">
        <v>7794</v>
      </c>
    </row>
    <row r="1187" spans="1:13" ht="30" x14ac:dyDescent="0.25">
      <c r="A1187" s="32" t="s">
        <v>4154</v>
      </c>
      <c r="B1187" s="32" t="s">
        <v>8453</v>
      </c>
      <c r="C1187" s="32" t="s">
        <v>3527</v>
      </c>
      <c r="D1187" s="32" t="s">
        <v>116</v>
      </c>
      <c r="E1187" s="32" t="s">
        <v>8376</v>
      </c>
      <c r="F1187" s="32" t="s">
        <v>3822</v>
      </c>
      <c r="G1187" s="32" t="s">
        <v>3823</v>
      </c>
      <c r="H1187" s="32" t="s">
        <v>3641</v>
      </c>
      <c r="I1187" s="32" t="s">
        <v>3824</v>
      </c>
      <c r="J1187" s="32" t="s">
        <v>3944</v>
      </c>
      <c r="K1187" s="32" t="s">
        <v>4155</v>
      </c>
      <c r="L1187" s="32" t="s">
        <v>6493</v>
      </c>
      <c r="M1187" s="32" t="s">
        <v>7256</v>
      </c>
    </row>
    <row r="1188" spans="1:13" ht="30" x14ac:dyDescent="0.25">
      <c r="A1188" s="32" t="s">
        <v>4072</v>
      </c>
      <c r="B1188" s="32" t="s">
        <v>8453</v>
      </c>
      <c r="C1188" s="32" t="s">
        <v>3527</v>
      </c>
      <c r="D1188" s="32" t="s">
        <v>205</v>
      </c>
      <c r="E1188" s="32" t="s">
        <v>4073</v>
      </c>
      <c r="F1188" s="32" t="s">
        <v>3973</v>
      </c>
      <c r="G1188" s="32" t="s">
        <v>3583</v>
      </c>
      <c r="H1188" s="32" t="s">
        <v>3583</v>
      </c>
      <c r="I1188" s="32" t="s">
        <v>3974</v>
      </c>
      <c r="J1188" s="32" t="s">
        <v>3975</v>
      </c>
      <c r="K1188" s="32" t="s">
        <v>3976</v>
      </c>
      <c r="L1188" s="32" t="s">
        <v>6775</v>
      </c>
      <c r="M1188" s="32" t="s">
        <v>7795</v>
      </c>
    </row>
    <row r="1189" spans="1:13" ht="45" x14ac:dyDescent="0.25">
      <c r="A1189" s="32" t="s">
        <v>4142</v>
      </c>
      <c r="B1189" s="32" t="s">
        <v>8453</v>
      </c>
      <c r="C1189" s="32" t="s">
        <v>3527</v>
      </c>
      <c r="D1189" s="32" t="s">
        <v>116</v>
      </c>
      <c r="E1189" s="32" t="s">
        <v>4143</v>
      </c>
      <c r="F1189" s="32" t="s">
        <v>3928</v>
      </c>
      <c r="G1189" s="32" t="s">
        <v>3583</v>
      </c>
      <c r="H1189" s="32" t="s">
        <v>3583</v>
      </c>
      <c r="I1189" s="32" t="s">
        <v>4144</v>
      </c>
      <c r="J1189" s="32" t="s">
        <v>4145</v>
      </c>
      <c r="K1189" s="32" t="s">
        <v>4146</v>
      </c>
      <c r="L1189" s="32" t="s">
        <v>7796</v>
      </c>
      <c r="M1189" s="32" t="s">
        <v>6103</v>
      </c>
    </row>
    <row r="1190" spans="1:13" ht="30" x14ac:dyDescent="0.25">
      <c r="A1190" s="32" t="s">
        <v>3774</v>
      </c>
      <c r="B1190" s="32" t="s">
        <v>8453</v>
      </c>
      <c r="C1190" s="32" t="s">
        <v>3527</v>
      </c>
      <c r="D1190" s="32" t="s">
        <v>205</v>
      </c>
      <c r="E1190" s="32" t="s">
        <v>3775</v>
      </c>
      <c r="F1190" s="32" t="s">
        <v>3640</v>
      </c>
      <c r="G1190" s="32" t="s">
        <v>3641</v>
      </c>
      <c r="H1190" s="32" t="s">
        <v>3641</v>
      </c>
      <c r="I1190" s="32" t="s">
        <v>3776</v>
      </c>
      <c r="J1190" s="32" t="s">
        <v>3777</v>
      </c>
      <c r="K1190" s="32" t="s">
        <v>3778</v>
      </c>
      <c r="L1190" s="32" t="s">
        <v>7797</v>
      </c>
      <c r="M1190" s="32" t="s">
        <v>7798</v>
      </c>
    </row>
    <row r="1191" spans="1:13" ht="45" x14ac:dyDescent="0.25">
      <c r="A1191" s="32" t="s">
        <v>3987</v>
      </c>
      <c r="B1191" s="32" t="s">
        <v>8453</v>
      </c>
      <c r="C1191" s="32" t="s">
        <v>3527</v>
      </c>
      <c r="D1191" s="32" t="s">
        <v>116</v>
      </c>
      <c r="E1191" s="32" t="s">
        <v>3988</v>
      </c>
      <c r="F1191" s="32" t="s">
        <v>3546</v>
      </c>
      <c r="G1191" s="32" t="s">
        <v>3547</v>
      </c>
      <c r="H1191" s="32" t="s">
        <v>3547</v>
      </c>
      <c r="I1191" s="32" t="s">
        <v>3989</v>
      </c>
      <c r="J1191" s="32" t="s">
        <v>3990</v>
      </c>
      <c r="K1191" s="32" t="s">
        <v>3991</v>
      </c>
      <c r="L1191" s="32" t="s">
        <v>6658</v>
      </c>
      <c r="M1191" s="32" t="s">
        <v>6659</v>
      </c>
    </row>
    <row r="1192" spans="1:13" ht="45" x14ac:dyDescent="0.25">
      <c r="A1192" s="32" t="s">
        <v>4216</v>
      </c>
      <c r="B1192" s="32" t="s">
        <v>8453</v>
      </c>
      <c r="C1192" s="32" t="s">
        <v>3527</v>
      </c>
      <c r="D1192" s="32" t="s">
        <v>116</v>
      </c>
      <c r="E1192" s="32" t="s">
        <v>4217</v>
      </c>
      <c r="F1192" s="32" t="s">
        <v>4218</v>
      </c>
      <c r="G1192" s="32" t="s">
        <v>4219</v>
      </c>
      <c r="H1192" s="32" t="s">
        <v>6463</v>
      </c>
      <c r="I1192" s="32" t="s">
        <v>4220</v>
      </c>
      <c r="J1192" s="32" t="s">
        <v>4221</v>
      </c>
      <c r="K1192" s="32" t="s">
        <v>4222</v>
      </c>
      <c r="L1192" s="32" t="s">
        <v>7799</v>
      </c>
      <c r="M1192" s="32" t="s">
        <v>7800</v>
      </c>
    </row>
    <row r="1193" spans="1:13" ht="45" x14ac:dyDescent="0.25">
      <c r="A1193" s="32" t="s">
        <v>4183</v>
      </c>
      <c r="B1193" s="32" t="s">
        <v>8453</v>
      </c>
      <c r="C1193" s="32" t="s">
        <v>3527</v>
      </c>
      <c r="D1193" s="32" t="s">
        <v>116</v>
      </c>
      <c r="E1193" s="32" t="s">
        <v>4184</v>
      </c>
      <c r="F1193" s="32" t="s">
        <v>4172</v>
      </c>
      <c r="G1193" s="32" t="s">
        <v>4173</v>
      </c>
      <c r="H1193" s="32" t="s">
        <v>6067</v>
      </c>
      <c r="I1193" s="32" t="s">
        <v>8377</v>
      </c>
      <c r="J1193" s="32" t="s">
        <v>4187</v>
      </c>
      <c r="K1193" s="32" t="s">
        <v>4188</v>
      </c>
      <c r="L1193" s="32" t="s">
        <v>7801</v>
      </c>
      <c r="M1193" s="32" t="s">
        <v>6103</v>
      </c>
    </row>
    <row r="1194" spans="1:13" ht="30" x14ac:dyDescent="0.25">
      <c r="A1194" s="32" t="s">
        <v>4311</v>
      </c>
      <c r="B1194" s="32" t="s">
        <v>8453</v>
      </c>
      <c r="C1194" s="32" t="s">
        <v>3527</v>
      </c>
      <c r="D1194" s="32" t="s">
        <v>205</v>
      </c>
      <c r="E1194" s="32" t="s">
        <v>4312</v>
      </c>
      <c r="F1194" s="32" t="s">
        <v>4185</v>
      </c>
      <c r="G1194" s="32" t="s">
        <v>4186</v>
      </c>
      <c r="H1194" s="32" t="s">
        <v>6067</v>
      </c>
      <c r="I1194" s="32" t="s">
        <v>4313</v>
      </c>
      <c r="J1194" s="32" t="s">
        <v>4314</v>
      </c>
      <c r="K1194" s="32" t="s">
        <v>4315</v>
      </c>
      <c r="L1194" s="32" t="s">
        <v>7802</v>
      </c>
      <c r="M1194" s="32" t="s">
        <v>7803</v>
      </c>
    </row>
    <row r="1195" spans="1:13" ht="30" x14ac:dyDescent="0.25">
      <c r="A1195" s="32" t="s">
        <v>3996</v>
      </c>
      <c r="B1195" s="32" t="s">
        <v>8453</v>
      </c>
      <c r="C1195" s="32" t="s">
        <v>3527</v>
      </c>
      <c r="D1195" s="32" t="s">
        <v>205</v>
      </c>
      <c r="E1195" s="32" t="s">
        <v>3997</v>
      </c>
      <c r="F1195" s="32" t="s">
        <v>3596</v>
      </c>
      <c r="G1195" s="32" t="s">
        <v>3597</v>
      </c>
      <c r="H1195" s="32" t="s">
        <v>6463</v>
      </c>
      <c r="I1195" s="32" t="s">
        <v>3998</v>
      </c>
      <c r="J1195" s="32" t="s">
        <v>3999</v>
      </c>
      <c r="K1195" s="32" t="s">
        <v>4000</v>
      </c>
      <c r="L1195" s="32" t="s">
        <v>7804</v>
      </c>
      <c r="M1195" s="32" t="s">
        <v>7805</v>
      </c>
    </row>
    <row r="1196" spans="1:13" ht="45" x14ac:dyDescent="0.25">
      <c r="A1196" s="32" t="s">
        <v>4230</v>
      </c>
      <c r="B1196" s="32" t="s">
        <v>8453</v>
      </c>
      <c r="C1196" s="32" t="s">
        <v>3527</v>
      </c>
      <c r="D1196" s="32" t="s">
        <v>116</v>
      </c>
      <c r="E1196" s="32" t="s">
        <v>4231</v>
      </c>
      <c r="F1196" s="32" t="s">
        <v>4172</v>
      </c>
      <c r="G1196" s="32" t="s">
        <v>4173</v>
      </c>
      <c r="H1196" s="32" t="s">
        <v>6067</v>
      </c>
      <c r="I1196" s="32" t="s">
        <v>6068</v>
      </c>
      <c r="J1196" s="32" t="s">
        <v>4232</v>
      </c>
      <c r="K1196" s="32" t="s">
        <v>4233</v>
      </c>
      <c r="L1196" s="32" t="s">
        <v>7806</v>
      </c>
      <c r="M1196" s="32" t="s">
        <v>6103</v>
      </c>
    </row>
    <row r="1197" spans="1:13" ht="30" x14ac:dyDescent="0.25">
      <c r="A1197" s="32" t="s">
        <v>3908</v>
      </c>
      <c r="B1197" s="32" t="s">
        <v>8453</v>
      </c>
      <c r="C1197" s="32" t="s">
        <v>3527</v>
      </c>
      <c r="D1197" s="32" t="s">
        <v>116</v>
      </c>
      <c r="E1197" s="32" t="s">
        <v>3909</v>
      </c>
      <c r="F1197" s="32" t="s">
        <v>3910</v>
      </c>
      <c r="G1197" s="32" t="s">
        <v>3911</v>
      </c>
      <c r="H1197" s="32" t="s">
        <v>6067</v>
      </c>
      <c r="I1197" s="32" t="s">
        <v>3912</v>
      </c>
      <c r="J1197" s="32" t="s">
        <v>3913</v>
      </c>
      <c r="K1197" s="32" t="s">
        <v>3914</v>
      </c>
      <c r="L1197" s="32" t="s">
        <v>7791</v>
      </c>
      <c r="M1197" s="32" t="s">
        <v>7792</v>
      </c>
    </row>
    <row r="1198" spans="1:13" x14ac:dyDescent="0.25">
      <c r="A1198" s="32" t="s">
        <v>4711</v>
      </c>
      <c r="B1198" s="32" t="s">
        <v>8453</v>
      </c>
      <c r="C1198" s="32" t="s">
        <v>4483</v>
      </c>
      <c r="D1198" s="32" t="s">
        <v>116</v>
      </c>
      <c r="E1198" s="32" t="s">
        <v>4712</v>
      </c>
      <c r="F1198" s="32" t="s">
        <v>4529</v>
      </c>
      <c r="G1198" s="32" t="s">
        <v>4502</v>
      </c>
      <c r="H1198" s="32" t="s">
        <v>4502</v>
      </c>
      <c r="I1198" s="32" t="s">
        <v>4713</v>
      </c>
      <c r="J1198" s="32" t="s">
        <v>0</v>
      </c>
      <c r="K1198" s="32" t="s">
        <v>4714</v>
      </c>
      <c r="L1198" s="32" t="s">
        <v>7807</v>
      </c>
      <c r="M1198" s="32" t="s">
        <v>0</v>
      </c>
    </row>
    <row r="1199" spans="1:13" ht="30" x14ac:dyDescent="0.25">
      <c r="A1199" s="32" t="s">
        <v>4856</v>
      </c>
      <c r="B1199" s="32" t="s">
        <v>8453</v>
      </c>
      <c r="C1199" s="32" t="s">
        <v>4483</v>
      </c>
      <c r="D1199" s="32" t="s">
        <v>205</v>
      </c>
      <c r="E1199" s="32" t="s">
        <v>4857</v>
      </c>
      <c r="F1199" s="32" t="s">
        <v>4501</v>
      </c>
      <c r="G1199" s="32" t="s">
        <v>4502</v>
      </c>
      <c r="H1199" s="32" t="s">
        <v>4502</v>
      </c>
      <c r="I1199" s="32" t="s">
        <v>4598</v>
      </c>
      <c r="J1199" s="32" t="s">
        <v>4599</v>
      </c>
      <c r="K1199" s="32" t="s">
        <v>4600</v>
      </c>
      <c r="L1199" s="32" t="s">
        <v>6525</v>
      </c>
      <c r="M1199" s="32" t="s">
        <v>6526</v>
      </c>
    </row>
    <row r="1200" spans="1:13" ht="30" x14ac:dyDescent="0.25">
      <c r="A1200" s="32" t="s">
        <v>5050</v>
      </c>
      <c r="B1200" s="32" t="s">
        <v>8453</v>
      </c>
      <c r="C1200" s="32" t="s">
        <v>4483</v>
      </c>
      <c r="D1200" s="32" t="s">
        <v>116</v>
      </c>
      <c r="E1200" s="32" t="s">
        <v>5051</v>
      </c>
      <c r="F1200" s="32" t="s">
        <v>4529</v>
      </c>
      <c r="G1200" s="32" t="s">
        <v>4502</v>
      </c>
      <c r="H1200" s="32" t="s">
        <v>4502</v>
      </c>
      <c r="I1200" s="32" t="s">
        <v>5052</v>
      </c>
      <c r="J1200" s="32" t="s">
        <v>5053</v>
      </c>
      <c r="K1200" s="32" t="s">
        <v>5054</v>
      </c>
      <c r="L1200" s="32" t="s">
        <v>7808</v>
      </c>
      <c r="M1200" s="32" t="s">
        <v>7809</v>
      </c>
    </row>
    <row r="1201" spans="1:13" ht="30" x14ac:dyDescent="0.25">
      <c r="A1201" s="32" t="s">
        <v>5045</v>
      </c>
      <c r="B1201" s="32" t="s">
        <v>8453</v>
      </c>
      <c r="C1201" s="32" t="s">
        <v>4483</v>
      </c>
      <c r="D1201" s="32" t="s">
        <v>116</v>
      </c>
      <c r="E1201" s="32" t="s">
        <v>5046</v>
      </c>
      <c r="F1201" s="32" t="s">
        <v>4677</v>
      </c>
      <c r="G1201" s="32" t="s">
        <v>4487</v>
      </c>
      <c r="H1201" s="32" t="s">
        <v>4487</v>
      </c>
      <c r="I1201" s="32" t="s">
        <v>5047</v>
      </c>
      <c r="J1201" s="32" t="s">
        <v>5048</v>
      </c>
      <c r="K1201" s="32" t="s">
        <v>5049</v>
      </c>
      <c r="L1201" s="32" t="s">
        <v>7810</v>
      </c>
      <c r="M1201" s="32" t="s">
        <v>7811</v>
      </c>
    </row>
    <row r="1202" spans="1:13" ht="30" x14ac:dyDescent="0.25">
      <c r="A1202" s="32" t="s">
        <v>4886</v>
      </c>
      <c r="B1202" s="32" t="s">
        <v>8453</v>
      </c>
      <c r="C1202" s="32" t="s">
        <v>4483</v>
      </c>
      <c r="D1202" s="32" t="s">
        <v>116</v>
      </c>
      <c r="E1202" s="32" t="s">
        <v>4887</v>
      </c>
      <c r="F1202" s="32" t="s">
        <v>4529</v>
      </c>
      <c r="G1202" s="32" t="s">
        <v>4502</v>
      </c>
      <c r="H1202" s="32" t="s">
        <v>4502</v>
      </c>
      <c r="I1202" s="32" t="s">
        <v>4713</v>
      </c>
      <c r="J1202" s="32" t="s">
        <v>4864</v>
      </c>
      <c r="K1202" s="32" t="s">
        <v>4865</v>
      </c>
      <c r="L1202" s="32" t="s">
        <v>6664</v>
      </c>
      <c r="M1202" s="32" t="s">
        <v>6665</v>
      </c>
    </row>
    <row r="1203" spans="1:13" ht="45" x14ac:dyDescent="0.25">
      <c r="A1203" s="32" t="s">
        <v>4866</v>
      </c>
      <c r="B1203" s="32" t="s">
        <v>8453</v>
      </c>
      <c r="C1203" s="32" t="s">
        <v>4483</v>
      </c>
      <c r="D1203" s="32" t="s">
        <v>116</v>
      </c>
      <c r="E1203" s="32" t="s">
        <v>4867</v>
      </c>
      <c r="F1203" s="32" t="s">
        <v>4659</v>
      </c>
      <c r="G1203" s="32" t="s">
        <v>4660</v>
      </c>
      <c r="H1203" s="32" t="s">
        <v>6535</v>
      </c>
      <c r="I1203" s="32" t="s">
        <v>4868</v>
      </c>
      <c r="J1203" s="32" t="s">
        <v>4749</v>
      </c>
      <c r="K1203" s="32" t="s">
        <v>4869</v>
      </c>
      <c r="L1203" s="32" t="s">
        <v>7812</v>
      </c>
      <c r="M1203" s="32" t="s">
        <v>7813</v>
      </c>
    </row>
    <row r="1204" spans="1:13" ht="30" x14ac:dyDescent="0.25">
      <c r="A1204" s="32" t="s">
        <v>4628</v>
      </c>
      <c r="B1204" s="32" t="s">
        <v>8453</v>
      </c>
      <c r="C1204" s="32" t="s">
        <v>4483</v>
      </c>
      <c r="D1204" s="32" t="s">
        <v>116</v>
      </c>
      <c r="E1204" s="32" t="s">
        <v>4629</v>
      </c>
      <c r="F1204" s="32" t="s">
        <v>4594</v>
      </c>
      <c r="G1204" s="32" t="s">
        <v>4495</v>
      </c>
      <c r="H1204" s="32" t="s">
        <v>4495</v>
      </c>
      <c r="I1204" s="32" t="s">
        <v>4630</v>
      </c>
      <c r="J1204" s="32" t="s">
        <v>4631</v>
      </c>
      <c r="K1204" s="32" t="s">
        <v>4632</v>
      </c>
      <c r="L1204" s="32" t="s">
        <v>7814</v>
      </c>
      <c r="M1204" s="32" t="s">
        <v>7815</v>
      </c>
    </row>
    <row r="1205" spans="1:13" ht="30" x14ac:dyDescent="0.25">
      <c r="A1205" s="32" t="s">
        <v>4825</v>
      </c>
      <c r="B1205" s="32" t="s">
        <v>8453</v>
      </c>
      <c r="C1205" s="32" t="s">
        <v>4483</v>
      </c>
      <c r="D1205" s="32" t="s">
        <v>116</v>
      </c>
      <c r="E1205" s="32" t="s">
        <v>4826</v>
      </c>
      <c r="F1205" s="32" t="s">
        <v>4508</v>
      </c>
      <c r="G1205" s="32" t="s">
        <v>4509</v>
      </c>
      <c r="H1205" s="32" t="s">
        <v>4523</v>
      </c>
      <c r="I1205" s="32" t="s">
        <v>4510</v>
      </c>
      <c r="J1205" s="32" t="s">
        <v>4511</v>
      </c>
      <c r="K1205" s="32" t="s">
        <v>4512</v>
      </c>
      <c r="L1205" s="32" t="s">
        <v>6777</v>
      </c>
      <c r="M1205" s="32" t="s">
        <v>7371</v>
      </c>
    </row>
    <row r="1206" spans="1:13" ht="30" x14ac:dyDescent="0.25">
      <c r="A1206" s="32" t="s">
        <v>5073</v>
      </c>
      <c r="B1206" s="32" t="s">
        <v>8453</v>
      </c>
      <c r="C1206" s="32" t="s">
        <v>4483</v>
      </c>
      <c r="D1206" s="32" t="s">
        <v>116</v>
      </c>
      <c r="E1206" s="32" t="s">
        <v>5074</v>
      </c>
      <c r="F1206" s="32" t="s">
        <v>5075</v>
      </c>
      <c r="G1206" s="32" t="s">
        <v>4502</v>
      </c>
      <c r="H1206" s="32" t="s">
        <v>4502</v>
      </c>
      <c r="I1206" s="32" t="s">
        <v>5076</v>
      </c>
      <c r="J1206" s="32" t="s">
        <v>5077</v>
      </c>
      <c r="K1206" s="32" t="s">
        <v>5078</v>
      </c>
      <c r="L1206" s="32" t="s">
        <v>7816</v>
      </c>
      <c r="M1206" s="32" t="s">
        <v>7817</v>
      </c>
    </row>
    <row r="1207" spans="1:13" ht="45" x14ac:dyDescent="0.25">
      <c r="A1207" s="32" t="s">
        <v>5638</v>
      </c>
      <c r="B1207" s="32" t="s">
        <v>8453</v>
      </c>
      <c r="C1207" s="32" t="s">
        <v>5095</v>
      </c>
      <c r="D1207" s="32" t="s">
        <v>116</v>
      </c>
      <c r="E1207" s="32" t="s">
        <v>5639</v>
      </c>
      <c r="F1207" s="32" t="s">
        <v>5124</v>
      </c>
      <c r="G1207" s="32" t="s">
        <v>5113</v>
      </c>
      <c r="H1207" s="32" t="s">
        <v>5113</v>
      </c>
      <c r="I1207" s="32" t="s">
        <v>5640</v>
      </c>
      <c r="J1207" s="32" t="s">
        <v>5607</v>
      </c>
      <c r="K1207" s="32" t="s">
        <v>5608</v>
      </c>
      <c r="L1207" s="32" t="s">
        <v>7818</v>
      </c>
      <c r="M1207" s="32" t="s">
        <v>7398</v>
      </c>
    </row>
    <row r="1208" spans="1:13" ht="30" x14ac:dyDescent="0.25">
      <c r="A1208" s="32" t="s">
        <v>5537</v>
      </c>
      <c r="B1208" s="32" t="s">
        <v>8453</v>
      </c>
      <c r="C1208" s="32" t="s">
        <v>5095</v>
      </c>
      <c r="D1208" s="32" t="s">
        <v>13</v>
      </c>
      <c r="E1208" s="32" t="s">
        <v>5538</v>
      </c>
      <c r="F1208" s="32" t="s">
        <v>5127</v>
      </c>
      <c r="G1208" s="32" t="s">
        <v>5128</v>
      </c>
      <c r="H1208" s="32" t="s">
        <v>5128</v>
      </c>
      <c r="I1208" s="32" t="s">
        <v>5316</v>
      </c>
      <c r="J1208" s="32" t="s">
        <v>8129</v>
      </c>
      <c r="K1208" s="32" t="s">
        <v>8130</v>
      </c>
      <c r="L1208" s="32" t="s">
        <v>6582</v>
      </c>
      <c r="M1208" s="32" t="s">
        <v>6583</v>
      </c>
    </row>
    <row r="1209" spans="1:13" ht="30" x14ac:dyDescent="0.25">
      <c r="A1209" s="32" t="s">
        <v>5225</v>
      </c>
      <c r="B1209" s="32" t="s">
        <v>8453</v>
      </c>
      <c r="C1209" s="32" t="s">
        <v>5095</v>
      </c>
      <c r="D1209" s="32" t="s">
        <v>116</v>
      </c>
      <c r="E1209" s="32" t="s">
        <v>5226</v>
      </c>
      <c r="F1209" s="32" t="s">
        <v>5227</v>
      </c>
      <c r="G1209" s="32" t="s">
        <v>5228</v>
      </c>
      <c r="H1209" s="32" t="s">
        <v>6572</v>
      </c>
      <c r="I1209" s="32" t="s">
        <v>5229</v>
      </c>
      <c r="J1209" s="32" t="s">
        <v>5230</v>
      </c>
      <c r="K1209" s="32" t="s">
        <v>5231</v>
      </c>
      <c r="L1209" s="32" t="s">
        <v>7819</v>
      </c>
      <c r="M1209" s="32" t="s">
        <v>7820</v>
      </c>
    </row>
    <row r="1210" spans="1:13" ht="30" x14ac:dyDescent="0.25">
      <c r="A1210" s="32" t="s">
        <v>5444</v>
      </c>
      <c r="B1210" s="32" t="s">
        <v>8453</v>
      </c>
      <c r="C1210" s="32" t="s">
        <v>5095</v>
      </c>
      <c r="D1210" s="32" t="s">
        <v>205</v>
      </c>
      <c r="E1210" s="32" t="s">
        <v>5445</v>
      </c>
      <c r="F1210" s="32" t="s">
        <v>5273</v>
      </c>
      <c r="G1210" s="32" t="s">
        <v>5113</v>
      </c>
      <c r="H1210" s="32" t="s">
        <v>5113</v>
      </c>
      <c r="I1210" s="32" t="s">
        <v>5446</v>
      </c>
      <c r="J1210" s="32" t="s">
        <v>5447</v>
      </c>
      <c r="K1210" s="32" t="s">
        <v>5448</v>
      </c>
      <c r="L1210" s="32" t="s">
        <v>6549</v>
      </c>
      <c r="M1210" s="32" t="s">
        <v>6550</v>
      </c>
    </row>
    <row r="1211" spans="1:13" ht="30" x14ac:dyDescent="0.25">
      <c r="A1211" s="32" t="s">
        <v>5723</v>
      </c>
      <c r="B1211" s="32" t="s">
        <v>8453</v>
      </c>
      <c r="C1211" s="32" t="s">
        <v>5095</v>
      </c>
      <c r="D1211" s="32" t="s">
        <v>116</v>
      </c>
      <c r="E1211" s="32" t="s">
        <v>5724</v>
      </c>
      <c r="F1211" s="32" t="s">
        <v>5359</v>
      </c>
      <c r="G1211" s="32" t="s">
        <v>5360</v>
      </c>
      <c r="H1211" s="32" t="s">
        <v>5360</v>
      </c>
      <c r="I1211" s="32" t="s">
        <v>5635</v>
      </c>
      <c r="J1211" s="32" t="s">
        <v>5636</v>
      </c>
      <c r="K1211" s="32" t="s">
        <v>5637</v>
      </c>
      <c r="L1211" s="32" t="s">
        <v>6795</v>
      </c>
      <c r="M1211" s="32" t="s">
        <v>6796</v>
      </c>
    </row>
    <row r="1212" spans="1:13" ht="30" x14ac:dyDescent="0.25">
      <c r="A1212" s="32" t="s">
        <v>5436</v>
      </c>
      <c r="B1212" s="32" t="s">
        <v>8453</v>
      </c>
      <c r="C1212" s="32" t="s">
        <v>5095</v>
      </c>
      <c r="D1212" s="32" t="s">
        <v>116</v>
      </c>
      <c r="E1212" s="32" t="s">
        <v>5437</v>
      </c>
      <c r="F1212" s="32" t="s">
        <v>5241</v>
      </c>
      <c r="G1212" s="32" t="s">
        <v>5242</v>
      </c>
      <c r="H1212" s="32" t="s">
        <v>5405</v>
      </c>
      <c r="I1212" s="32" t="s">
        <v>5438</v>
      </c>
      <c r="J1212" s="32" t="s">
        <v>5439</v>
      </c>
      <c r="K1212" s="32" t="s">
        <v>5440</v>
      </c>
      <c r="L1212" s="32" t="s">
        <v>7821</v>
      </c>
      <c r="M1212" s="32" t="s">
        <v>7822</v>
      </c>
    </row>
    <row r="1213" spans="1:13" ht="30" x14ac:dyDescent="0.25">
      <c r="A1213" s="32" t="s">
        <v>5721</v>
      </c>
      <c r="B1213" s="32" t="s">
        <v>8453</v>
      </c>
      <c r="C1213" s="32" t="s">
        <v>5095</v>
      </c>
      <c r="D1213" s="32" t="s">
        <v>116</v>
      </c>
      <c r="E1213" s="32" t="s">
        <v>5722</v>
      </c>
      <c r="F1213" s="32" t="s">
        <v>5620</v>
      </c>
      <c r="G1213" s="32" t="s">
        <v>5113</v>
      </c>
      <c r="H1213" s="32" t="s">
        <v>5113</v>
      </c>
      <c r="I1213" s="32" t="s">
        <v>8355</v>
      </c>
      <c r="J1213" s="32" t="s">
        <v>5658</v>
      </c>
      <c r="K1213" s="32" t="s">
        <v>5659</v>
      </c>
      <c r="L1213" s="32" t="s">
        <v>7731</v>
      </c>
      <c r="M1213" s="32" t="s">
        <v>7732</v>
      </c>
    </row>
    <row r="1214" spans="1:13" ht="30" x14ac:dyDescent="0.25">
      <c r="A1214" s="32" t="s">
        <v>5717</v>
      </c>
      <c r="B1214" s="32" t="s">
        <v>8453</v>
      </c>
      <c r="C1214" s="32" t="s">
        <v>5095</v>
      </c>
      <c r="D1214" s="32" t="s">
        <v>116</v>
      </c>
      <c r="E1214" s="32" t="s">
        <v>5718</v>
      </c>
      <c r="F1214" s="32" t="s">
        <v>5112</v>
      </c>
      <c r="G1214" s="32" t="s">
        <v>5113</v>
      </c>
      <c r="H1214" s="32" t="s">
        <v>5113</v>
      </c>
      <c r="I1214" s="32" t="s">
        <v>5238</v>
      </c>
      <c r="J1214" s="32" t="s">
        <v>5719</v>
      </c>
      <c r="K1214" s="32" t="s">
        <v>5720</v>
      </c>
      <c r="L1214" s="32" t="s">
        <v>7823</v>
      </c>
      <c r="M1214" s="32" t="s">
        <v>7824</v>
      </c>
    </row>
    <row r="1215" spans="1:13" ht="30" x14ac:dyDescent="0.25">
      <c r="A1215" s="32" t="s">
        <v>5713</v>
      </c>
      <c r="B1215" s="32" t="s">
        <v>8453</v>
      </c>
      <c r="C1215" s="32" t="s">
        <v>5095</v>
      </c>
      <c r="D1215" s="32" t="s">
        <v>116</v>
      </c>
      <c r="E1215" s="32" t="s">
        <v>5714</v>
      </c>
      <c r="F1215" s="32" t="s">
        <v>5124</v>
      </c>
      <c r="G1215" s="32" t="s">
        <v>5113</v>
      </c>
      <c r="H1215" s="32" t="s">
        <v>5113</v>
      </c>
      <c r="I1215" s="32" t="s">
        <v>8298</v>
      </c>
      <c r="J1215" s="32" t="s">
        <v>5715</v>
      </c>
      <c r="K1215" s="32" t="s">
        <v>5716</v>
      </c>
      <c r="L1215" s="32" t="s">
        <v>7825</v>
      </c>
      <c r="M1215" s="32" t="s">
        <v>7400</v>
      </c>
    </row>
    <row r="1216" spans="1:13" ht="45" x14ac:dyDescent="0.25">
      <c r="A1216" s="32" t="s">
        <v>5699</v>
      </c>
      <c r="B1216" s="32" t="s">
        <v>8453</v>
      </c>
      <c r="C1216" s="32" t="s">
        <v>5095</v>
      </c>
      <c r="D1216" s="32" t="s">
        <v>116</v>
      </c>
      <c r="E1216" s="32" t="s">
        <v>5700</v>
      </c>
      <c r="F1216" s="32" t="s">
        <v>5131</v>
      </c>
      <c r="G1216" s="32" t="s">
        <v>5132</v>
      </c>
      <c r="H1216" s="32" t="s">
        <v>5132</v>
      </c>
      <c r="I1216" s="32" t="s">
        <v>5701</v>
      </c>
      <c r="J1216" s="32" t="s">
        <v>5702</v>
      </c>
      <c r="K1216" s="32" t="s">
        <v>5703</v>
      </c>
      <c r="L1216" s="32" t="s">
        <v>7826</v>
      </c>
      <c r="M1216" s="32" t="s">
        <v>7827</v>
      </c>
    </row>
    <row r="1217" spans="1:13" ht="45" x14ac:dyDescent="0.25">
      <c r="A1217" s="32" t="s">
        <v>5117</v>
      </c>
      <c r="B1217" s="32" t="s">
        <v>8453</v>
      </c>
      <c r="C1217" s="32" t="s">
        <v>5095</v>
      </c>
      <c r="D1217" s="32" t="s">
        <v>116</v>
      </c>
      <c r="E1217" s="32" t="s">
        <v>5118</v>
      </c>
      <c r="F1217" s="32" t="s">
        <v>5105</v>
      </c>
      <c r="G1217" s="32" t="s">
        <v>5106</v>
      </c>
      <c r="H1217" s="32" t="s">
        <v>5106</v>
      </c>
      <c r="I1217" s="32" t="s">
        <v>5119</v>
      </c>
      <c r="J1217" s="32" t="s">
        <v>5120</v>
      </c>
      <c r="K1217" s="32" t="s">
        <v>5121</v>
      </c>
      <c r="L1217" s="32" t="s">
        <v>7828</v>
      </c>
      <c r="M1217" s="32" t="s">
        <v>7829</v>
      </c>
    </row>
    <row r="1218" spans="1:13" ht="45" x14ac:dyDescent="0.25">
      <c r="A1218" s="32" t="s">
        <v>5740</v>
      </c>
      <c r="B1218" s="32" t="s">
        <v>8453</v>
      </c>
      <c r="C1218" s="32" t="s">
        <v>5095</v>
      </c>
      <c r="D1218" s="32" t="s">
        <v>116</v>
      </c>
      <c r="E1218" s="32" t="s">
        <v>5741</v>
      </c>
      <c r="F1218" s="32" t="s">
        <v>5154</v>
      </c>
      <c r="G1218" s="32" t="s">
        <v>5155</v>
      </c>
      <c r="H1218" s="32" t="s">
        <v>6210</v>
      </c>
      <c r="I1218" s="32" t="s">
        <v>5742</v>
      </c>
      <c r="J1218" s="32" t="s">
        <v>5743</v>
      </c>
      <c r="K1218" s="32" t="s">
        <v>5744</v>
      </c>
      <c r="L1218" s="32" t="s">
        <v>7830</v>
      </c>
      <c r="M1218" s="32" t="s">
        <v>7831</v>
      </c>
    </row>
    <row r="1219" spans="1:13" ht="30" x14ac:dyDescent="0.25">
      <c r="A1219" s="32" t="s">
        <v>5725</v>
      </c>
      <c r="B1219" s="32" t="s">
        <v>8453</v>
      </c>
      <c r="C1219" s="32" t="s">
        <v>5095</v>
      </c>
      <c r="D1219" s="32" t="s">
        <v>116</v>
      </c>
      <c r="E1219" s="32" t="s">
        <v>5726</v>
      </c>
      <c r="F1219" s="32" t="s">
        <v>5193</v>
      </c>
      <c r="G1219" s="32" t="s">
        <v>5106</v>
      </c>
      <c r="H1219" s="32" t="s">
        <v>5106</v>
      </c>
      <c r="I1219" s="32" t="s">
        <v>5199</v>
      </c>
      <c r="J1219" s="32" t="s">
        <v>5200</v>
      </c>
      <c r="K1219" s="32" t="s">
        <v>5201</v>
      </c>
      <c r="L1219" s="32" t="s">
        <v>7832</v>
      </c>
      <c r="M1219" s="32" t="s">
        <v>6673</v>
      </c>
    </row>
    <row r="1220" spans="1:13" x14ac:dyDescent="0.25">
      <c r="A1220" s="32" t="s">
        <v>258</v>
      </c>
      <c r="B1220" s="32" t="s">
        <v>8452</v>
      </c>
      <c r="C1220" s="32" t="s">
        <v>12</v>
      </c>
      <c r="D1220" s="32" t="s">
        <v>13</v>
      </c>
      <c r="E1220" s="32" t="s">
        <v>259</v>
      </c>
      <c r="F1220" s="32" t="s">
        <v>260</v>
      </c>
      <c r="G1220" s="32" t="s">
        <v>261</v>
      </c>
      <c r="H1220" s="32" t="s">
        <v>6316</v>
      </c>
      <c r="I1220" s="32" t="s">
        <v>262</v>
      </c>
      <c r="J1220" s="32" t="s">
        <v>263</v>
      </c>
      <c r="K1220" s="32" t="s">
        <v>264</v>
      </c>
      <c r="L1220" s="32" t="s">
        <v>7833</v>
      </c>
      <c r="M1220" s="32" t="s">
        <v>7834</v>
      </c>
    </row>
    <row r="1221" spans="1:13" x14ac:dyDescent="0.25">
      <c r="A1221" s="32" t="s">
        <v>2891</v>
      </c>
      <c r="B1221" s="32" t="s">
        <v>8452</v>
      </c>
      <c r="C1221" s="32" t="s">
        <v>2399</v>
      </c>
      <c r="D1221" s="32" t="s">
        <v>13</v>
      </c>
      <c r="E1221" s="32" t="s">
        <v>2892</v>
      </c>
      <c r="F1221" s="32" t="s">
        <v>2456</v>
      </c>
      <c r="G1221" s="32" t="s">
        <v>2457</v>
      </c>
      <c r="H1221" s="32" t="s">
        <v>6391</v>
      </c>
      <c r="I1221" s="32" t="s">
        <v>2609</v>
      </c>
      <c r="J1221" s="32" t="s">
        <v>2893</v>
      </c>
      <c r="K1221" s="32" t="s">
        <v>2894</v>
      </c>
      <c r="L1221" s="32" t="s">
        <v>7835</v>
      </c>
      <c r="M1221" s="32" t="s">
        <v>6393</v>
      </c>
    </row>
    <row r="1222" spans="1:13" x14ac:dyDescent="0.25">
      <c r="A1222" s="32" t="s">
        <v>3645</v>
      </c>
      <c r="B1222" s="32" t="s">
        <v>8452</v>
      </c>
      <c r="C1222" s="32" t="s">
        <v>3527</v>
      </c>
      <c r="D1222" s="32" t="s">
        <v>13</v>
      </c>
      <c r="E1222" s="32" t="s">
        <v>3686</v>
      </c>
      <c r="F1222" s="32" t="s">
        <v>3640</v>
      </c>
      <c r="G1222" s="32" t="s">
        <v>3641</v>
      </c>
      <c r="H1222" s="32" t="s">
        <v>3641</v>
      </c>
      <c r="I1222" s="32" t="s">
        <v>3642</v>
      </c>
      <c r="J1222" s="32" t="s">
        <v>3643</v>
      </c>
      <c r="K1222" s="32" t="s">
        <v>3644</v>
      </c>
      <c r="L1222" s="32" t="s">
        <v>7836</v>
      </c>
      <c r="M1222" s="32" t="s">
        <v>7837</v>
      </c>
    </row>
    <row r="1223" spans="1:13" ht="30" x14ac:dyDescent="0.25">
      <c r="A1223" s="32" t="s">
        <v>4601</v>
      </c>
      <c r="B1223" s="32" t="s">
        <v>8452</v>
      </c>
      <c r="C1223" s="32" t="s">
        <v>4483</v>
      </c>
      <c r="D1223" s="32" t="s">
        <v>13</v>
      </c>
      <c r="E1223" s="32" t="s">
        <v>4602</v>
      </c>
      <c r="F1223" s="32" t="s">
        <v>4594</v>
      </c>
      <c r="G1223" s="32" t="s">
        <v>4495</v>
      </c>
      <c r="H1223" s="32" t="s">
        <v>4495</v>
      </c>
      <c r="I1223" s="32" t="s">
        <v>8378</v>
      </c>
      <c r="J1223" s="32" t="s">
        <v>4603</v>
      </c>
      <c r="K1223" s="32" t="s">
        <v>4604</v>
      </c>
      <c r="L1223" s="32" t="s">
        <v>7838</v>
      </c>
      <c r="M1223" s="32" t="s">
        <v>7839</v>
      </c>
    </row>
    <row r="1224" spans="1:13" x14ac:dyDescent="0.25">
      <c r="A1224" s="32" t="s">
        <v>5862</v>
      </c>
      <c r="B1224" s="32" t="s">
        <v>8452</v>
      </c>
      <c r="C1224" s="32" t="s">
        <v>5095</v>
      </c>
      <c r="D1224" s="32" t="s">
        <v>13</v>
      </c>
      <c r="E1224" s="32" t="s">
        <v>5869</v>
      </c>
      <c r="F1224" s="32" t="s">
        <v>5301</v>
      </c>
      <c r="G1224" s="32" t="s">
        <v>5113</v>
      </c>
      <c r="H1224" s="32" t="s">
        <v>5113</v>
      </c>
      <c r="I1224" s="32" t="s">
        <v>5302</v>
      </c>
      <c r="J1224" s="32" t="s">
        <v>5860</v>
      </c>
      <c r="K1224" s="32" t="s">
        <v>5870</v>
      </c>
      <c r="L1224" s="32" t="s">
        <v>7840</v>
      </c>
      <c r="M1224" s="32" t="s">
        <v>7841</v>
      </c>
    </row>
    <row r="1225" spans="1:13" ht="30" x14ac:dyDescent="0.25">
      <c r="A1225" s="32" t="s">
        <v>251</v>
      </c>
      <c r="B1225" s="32" t="s">
        <v>8452</v>
      </c>
      <c r="C1225" s="32" t="s">
        <v>12</v>
      </c>
      <c r="D1225" s="32" t="s">
        <v>13</v>
      </c>
      <c r="E1225" s="32" t="s">
        <v>252</v>
      </c>
      <c r="F1225" s="32" t="s">
        <v>253</v>
      </c>
      <c r="G1225" s="32" t="s">
        <v>254</v>
      </c>
      <c r="H1225" s="32" t="s">
        <v>6221</v>
      </c>
      <c r="I1225" s="32" t="s">
        <v>255</v>
      </c>
      <c r="J1225" s="32" t="s">
        <v>256</v>
      </c>
      <c r="K1225" s="32" t="s">
        <v>257</v>
      </c>
      <c r="L1225" s="32" t="s">
        <v>7842</v>
      </c>
      <c r="M1225" s="32" t="s">
        <v>7843</v>
      </c>
    </row>
    <row r="1226" spans="1:13" ht="30" x14ac:dyDescent="0.25">
      <c r="A1226" s="32" t="s">
        <v>4652</v>
      </c>
      <c r="B1226" s="32" t="s">
        <v>8452</v>
      </c>
      <c r="C1226" s="32" t="s">
        <v>4483</v>
      </c>
      <c r="D1226" s="32" t="s">
        <v>13</v>
      </c>
      <c r="E1226" s="32" t="s">
        <v>4653</v>
      </c>
      <c r="F1226" s="32" t="s">
        <v>4589</v>
      </c>
      <c r="G1226" s="32" t="s">
        <v>4590</v>
      </c>
      <c r="H1226" s="32" t="s">
        <v>6516</v>
      </c>
      <c r="I1226" s="32" t="s">
        <v>4654</v>
      </c>
      <c r="J1226" s="32" t="s">
        <v>4655</v>
      </c>
      <c r="K1226" s="32" t="s">
        <v>4656</v>
      </c>
      <c r="L1226" s="32" t="s">
        <v>7844</v>
      </c>
      <c r="M1226" s="32" t="s">
        <v>7845</v>
      </c>
    </row>
    <row r="1227" spans="1:13" x14ac:dyDescent="0.25">
      <c r="A1227" s="32" t="s">
        <v>3323</v>
      </c>
      <c r="B1227" s="32" t="s">
        <v>8452</v>
      </c>
      <c r="C1227" s="32" t="s">
        <v>2919</v>
      </c>
      <c r="D1227" s="32" t="s">
        <v>13</v>
      </c>
      <c r="E1227" s="32" t="s">
        <v>3324</v>
      </c>
      <c r="F1227" s="32" t="s">
        <v>3166</v>
      </c>
      <c r="G1227" s="32" t="s">
        <v>2921</v>
      </c>
      <c r="H1227" s="32" t="s">
        <v>2921</v>
      </c>
      <c r="I1227" s="32" t="s">
        <v>3325</v>
      </c>
      <c r="J1227" s="32" t="s">
        <v>3326</v>
      </c>
      <c r="K1227" s="32" t="s">
        <v>3327</v>
      </c>
      <c r="L1227" s="32" t="s">
        <v>7846</v>
      </c>
      <c r="M1227" s="32" t="s">
        <v>7847</v>
      </c>
    </row>
    <row r="1228" spans="1:13" x14ac:dyDescent="0.25">
      <c r="A1228" s="32" t="s">
        <v>3328</v>
      </c>
      <c r="B1228" s="32" t="s">
        <v>8452</v>
      </c>
      <c r="C1228" s="32" t="s">
        <v>2919</v>
      </c>
      <c r="D1228" s="32" t="s">
        <v>13</v>
      </c>
      <c r="E1228" s="32" t="s">
        <v>3329</v>
      </c>
      <c r="F1228" s="32" t="s">
        <v>3301</v>
      </c>
      <c r="G1228" s="32" t="s">
        <v>2965</v>
      </c>
      <c r="H1228" s="32" t="s">
        <v>2965</v>
      </c>
      <c r="I1228" s="32" t="s">
        <v>3330</v>
      </c>
      <c r="J1228" s="32" t="s">
        <v>3331</v>
      </c>
      <c r="K1228" s="32" t="s">
        <v>3332</v>
      </c>
      <c r="L1228" s="32" t="s">
        <v>7848</v>
      </c>
      <c r="M1228" s="32" t="s">
        <v>7849</v>
      </c>
    </row>
    <row r="1229" spans="1:13" x14ac:dyDescent="0.25">
      <c r="A1229" s="32" t="s">
        <v>2629</v>
      </c>
      <c r="B1229" s="32" t="s">
        <v>8452</v>
      </c>
      <c r="C1229" s="32" t="s">
        <v>2399</v>
      </c>
      <c r="D1229" s="32" t="s">
        <v>13</v>
      </c>
      <c r="E1229" s="32" t="s">
        <v>2630</v>
      </c>
      <c r="F1229" s="32" t="s">
        <v>2571</v>
      </c>
      <c r="G1229" s="32" t="s">
        <v>2572</v>
      </c>
      <c r="H1229" s="32" t="s">
        <v>2572</v>
      </c>
      <c r="I1229" s="32" t="s">
        <v>2631</v>
      </c>
      <c r="J1229" s="32" t="s">
        <v>2632</v>
      </c>
      <c r="K1229" s="32" t="s">
        <v>2633</v>
      </c>
      <c r="L1229" s="32" t="s">
        <v>7850</v>
      </c>
      <c r="M1229" s="32" t="s">
        <v>7851</v>
      </c>
    </row>
    <row r="1230" spans="1:13" ht="30" x14ac:dyDescent="0.25">
      <c r="A1230" s="32" t="s">
        <v>3252</v>
      </c>
      <c r="B1230" s="32" t="s">
        <v>8452</v>
      </c>
      <c r="C1230" s="32" t="s">
        <v>2919</v>
      </c>
      <c r="D1230" s="32" t="s">
        <v>13</v>
      </c>
      <c r="E1230" s="32" t="s">
        <v>3253</v>
      </c>
      <c r="F1230" s="32" t="s">
        <v>2944</v>
      </c>
      <c r="G1230" s="32" t="s">
        <v>2945</v>
      </c>
      <c r="H1230" s="32" t="s">
        <v>2945</v>
      </c>
      <c r="I1230" s="32" t="s">
        <v>3254</v>
      </c>
      <c r="J1230" s="32" t="s">
        <v>3255</v>
      </c>
      <c r="K1230" s="32" t="s">
        <v>3256</v>
      </c>
      <c r="L1230" s="32" t="s">
        <v>7852</v>
      </c>
      <c r="M1230" s="32" t="s">
        <v>7853</v>
      </c>
    </row>
    <row r="1231" spans="1:13" ht="30" x14ac:dyDescent="0.25">
      <c r="A1231" s="32" t="s">
        <v>1965</v>
      </c>
      <c r="B1231" s="32" t="s">
        <v>8452</v>
      </c>
      <c r="C1231" s="32" t="s">
        <v>1816</v>
      </c>
      <c r="D1231" s="32" t="s">
        <v>13</v>
      </c>
      <c r="E1231" s="32" t="s">
        <v>1966</v>
      </c>
      <c r="F1231" s="32" t="s">
        <v>1876</v>
      </c>
      <c r="G1231" s="32" t="s">
        <v>1877</v>
      </c>
      <c r="H1231" s="32" t="s">
        <v>1877</v>
      </c>
      <c r="I1231" s="32" t="s">
        <v>1967</v>
      </c>
      <c r="J1231" s="32" t="s">
        <v>1968</v>
      </c>
      <c r="K1231" s="32" t="s">
        <v>1969</v>
      </c>
      <c r="L1231" s="32" t="s">
        <v>7854</v>
      </c>
      <c r="M1231" s="32" t="s">
        <v>7855</v>
      </c>
    </row>
    <row r="1232" spans="1:13" ht="30" x14ac:dyDescent="0.25">
      <c r="A1232" s="32" t="s">
        <v>5427</v>
      </c>
      <c r="B1232" s="32" t="s">
        <v>8452</v>
      </c>
      <c r="C1232" s="32" t="s">
        <v>5095</v>
      </c>
      <c r="D1232" s="32" t="s">
        <v>13</v>
      </c>
      <c r="E1232" s="32" t="s">
        <v>5428</v>
      </c>
      <c r="F1232" s="32" t="s">
        <v>5173</v>
      </c>
      <c r="G1232" s="32" t="s">
        <v>5174</v>
      </c>
      <c r="H1232" s="32" t="s">
        <v>6210</v>
      </c>
      <c r="I1232" s="32" t="s">
        <v>5429</v>
      </c>
      <c r="J1232" s="32" t="s">
        <v>5430</v>
      </c>
      <c r="K1232" s="32" t="s">
        <v>5431</v>
      </c>
      <c r="L1232" s="32" t="s">
        <v>7856</v>
      </c>
      <c r="M1232" s="32" t="s">
        <v>7857</v>
      </c>
    </row>
    <row r="1233" spans="1:13" x14ac:dyDescent="0.25">
      <c r="A1233" s="32" t="s">
        <v>3687</v>
      </c>
      <c r="B1233" s="32" t="s">
        <v>8452</v>
      </c>
      <c r="C1233" s="32" t="s">
        <v>3527</v>
      </c>
      <c r="D1233" s="32" t="s">
        <v>13</v>
      </c>
      <c r="E1233" s="32" t="s">
        <v>3688</v>
      </c>
      <c r="F1233" s="32" t="s">
        <v>3668</v>
      </c>
      <c r="G1233" s="32" t="s">
        <v>3547</v>
      </c>
      <c r="H1233" s="32" t="s">
        <v>3547</v>
      </c>
      <c r="I1233" s="32" t="s">
        <v>3689</v>
      </c>
      <c r="J1233" s="32" t="s">
        <v>3690</v>
      </c>
      <c r="K1233" s="32" t="s">
        <v>3691</v>
      </c>
      <c r="L1233" s="32" t="s">
        <v>7858</v>
      </c>
      <c r="M1233" s="32" t="s">
        <v>7859</v>
      </c>
    </row>
    <row r="1234" spans="1:13" x14ac:dyDescent="0.25">
      <c r="A1234" s="32" t="s">
        <v>297</v>
      </c>
      <c r="B1234" s="32" t="s">
        <v>8452</v>
      </c>
      <c r="C1234" s="32" t="s">
        <v>12</v>
      </c>
      <c r="D1234" s="32" t="s">
        <v>13</v>
      </c>
      <c r="E1234" s="32" t="s">
        <v>298</v>
      </c>
      <c r="F1234" s="32" t="s">
        <v>75</v>
      </c>
      <c r="G1234" s="32" t="s">
        <v>76</v>
      </c>
      <c r="H1234" s="32" t="s">
        <v>5883</v>
      </c>
      <c r="I1234" s="32" t="s">
        <v>299</v>
      </c>
      <c r="J1234" s="32" t="s">
        <v>300</v>
      </c>
      <c r="K1234" s="32" t="s">
        <v>301</v>
      </c>
      <c r="L1234" s="32" t="s">
        <v>7860</v>
      </c>
      <c r="M1234" s="32" t="s">
        <v>7861</v>
      </c>
    </row>
    <row r="1235" spans="1:13" ht="30" x14ac:dyDescent="0.25">
      <c r="A1235" s="32" t="s">
        <v>4304</v>
      </c>
      <c r="B1235" s="32" t="s">
        <v>8452</v>
      </c>
      <c r="C1235" s="32" t="s">
        <v>3527</v>
      </c>
      <c r="D1235" s="32" t="s">
        <v>116</v>
      </c>
      <c r="E1235" s="32" t="s">
        <v>4305</v>
      </c>
      <c r="F1235" s="32" t="s">
        <v>3553</v>
      </c>
      <c r="G1235" s="32" t="s">
        <v>3554</v>
      </c>
      <c r="H1235" s="32" t="s">
        <v>6497</v>
      </c>
      <c r="I1235" s="32" t="s">
        <v>4306</v>
      </c>
      <c r="J1235" s="32" t="s">
        <v>4307</v>
      </c>
      <c r="K1235" s="32" t="s">
        <v>4308</v>
      </c>
      <c r="L1235" s="32" t="s">
        <v>7862</v>
      </c>
      <c r="M1235" s="32" t="s">
        <v>7863</v>
      </c>
    </row>
    <row r="1236" spans="1:13" ht="30" x14ac:dyDescent="0.25">
      <c r="A1236" s="32" t="s">
        <v>3634</v>
      </c>
      <c r="B1236" s="32" t="s">
        <v>8452</v>
      </c>
      <c r="C1236" s="32" t="s">
        <v>3527</v>
      </c>
      <c r="D1236" s="32" t="s">
        <v>13</v>
      </c>
      <c r="E1236" s="32" t="s">
        <v>3635</v>
      </c>
      <c r="F1236" s="32" t="s">
        <v>3624</v>
      </c>
      <c r="G1236" s="32" t="s">
        <v>3625</v>
      </c>
      <c r="H1236" s="32" t="s">
        <v>3625</v>
      </c>
      <c r="I1236" s="32" t="s">
        <v>3804</v>
      </c>
      <c r="J1236" s="32" t="s">
        <v>3636</v>
      </c>
      <c r="K1236" s="32" t="s">
        <v>3637</v>
      </c>
      <c r="L1236" s="32" t="s">
        <v>8379</v>
      </c>
      <c r="M1236" s="32" t="s">
        <v>7864</v>
      </c>
    </row>
    <row r="1237" spans="1:13" x14ac:dyDescent="0.25">
      <c r="A1237" s="32" t="s">
        <v>3417</v>
      </c>
      <c r="B1237" s="32" t="s">
        <v>8452</v>
      </c>
      <c r="C1237" s="32" t="s">
        <v>2919</v>
      </c>
      <c r="D1237" s="32" t="s">
        <v>13</v>
      </c>
      <c r="E1237" s="32" t="s">
        <v>3418</v>
      </c>
      <c r="F1237" s="32" t="s">
        <v>3282</v>
      </c>
      <c r="G1237" s="32" t="s">
        <v>2927</v>
      </c>
      <c r="H1237" s="32" t="s">
        <v>2927</v>
      </c>
      <c r="I1237" s="32" t="s">
        <v>3419</v>
      </c>
      <c r="J1237" s="32" t="s">
        <v>3420</v>
      </c>
      <c r="K1237" s="32" t="s">
        <v>3421</v>
      </c>
      <c r="L1237" s="32" t="s">
        <v>7865</v>
      </c>
      <c r="M1237" s="32" t="s">
        <v>7866</v>
      </c>
    </row>
    <row r="1238" spans="1:13" x14ac:dyDescent="0.25">
      <c r="A1238" s="32" t="s">
        <v>296</v>
      </c>
      <c r="B1238" s="32" t="s">
        <v>8452</v>
      </c>
      <c r="C1238" s="32" t="s">
        <v>12</v>
      </c>
      <c r="D1238" s="32" t="s">
        <v>13</v>
      </c>
      <c r="E1238" s="32" t="s">
        <v>302</v>
      </c>
      <c r="F1238" s="32" t="s">
        <v>187</v>
      </c>
      <c r="G1238" s="32" t="s">
        <v>181</v>
      </c>
      <c r="H1238" s="32" t="s">
        <v>181</v>
      </c>
      <c r="I1238" s="32" t="s">
        <v>293</v>
      </c>
      <c r="J1238" s="32" t="s">
        <v>294</v>
      </c>
      <c r="K1238" s="32" t="s">
        <v>295</v>
      </c>
      <c r="L1238" s="32" t="s">
        <v>7867</v>
      </c>
      <c r="M1238" s="32" t="s">
        <v>7868</v>
      </c>
    </row>
    <row r="1239" spans="1:13" x14ac:dyDescent="0.25">
      <c r="A1239" s="32" t="s">
        <v>5825</v>
      </c>
      <c r="B1239" s="32" t="s">
        <v>8452</v>
      </c>
      <c r="C1239" s="32" t="s">
        <v>5095</v>
      </c>
      <c r="D1239" s="32" t="s">
        <v>13</v>
      </c>
      <c r="E1239" s="32" t="s">
        <v>5841</v>
      </c>
      <c r="F1239" s="32" t="s">
        <v>5127</v>
      </c>
      <c r="G1239" s="32" t="s">
        <v>5128</v>
      </c>
      <c r="H1239" s="32" t="s">
        <v>5128</v>
      </c>
      <c r="I1239" s="32" t="s">
        <v>5822</v>
      </c>
      <c r="J1239" s="32" t="s">
        <v>5823</v>
      </c>
      <c r="K1239" s="32" t="s">
        <v>5824</v>
      </c>
      <c r="L1239" s="32" t="s">
        <v>8380</v>
      </c>
      <c r="M1239" s="32" t="s">
        <v>7870</v>
      </c>
    </row>
    <row r="1240" spans="1:13" x14ac:dyDescent="0.25">
      <c r="A1240" s="32" t="s">
        <v>5778</v>
      </c>
      <c r="B1240" s="32" t="s">
        <v>8452</v>
      </c>
      <c r="C1240" s="32" t="s">
        <v>5095</v>
      </c>
      <c r="D1240" s="32" t="s">
        <v>13</v>
      </c>
      <c r="E1240" s="32" t="s">
        <v>5779</v>
      </c>
      <c r="F1240" s="32" t="s">
        <v>5193</v>
      </c>
      <c r="G1240" s="32" t="s">
        <v>5106</v>
      </c>
      <c r="H1240" s="32" t="s">
        <v>5106</v>
      </c>
      <c r="I1240" s="32" t="s">
        <v>5780</v>
      </c>
      <c r="J1240" s="32" t="s">
        <v>5781</v>
      </c>
      <c r="K1240" s="32" t="s">
        <v>5782</v>
      </c>
      <c r="L1240" s="32" t="s">
        <v>7871</v>
      </c>
      <c r="M1240" s="32" t="s">
        <v>7872</v>
      </c>
    </row>
    <row r="1241" spans="1:13" x14ac:dyDescent="0.25">
      <c r="A1241" s="32" t="s">
        <v>4975</v>
      </c>
      <c r="B1241" s="32" t="s">
        <v>8452</v>
      </c>
      <c r="C1241" s="32" t="s">
        <v>4483</v>
      </c>
      <c r="D1241" s="32" t="s">
        <v>13</v>
      </c>
      <c r="E1241" s="32" t="s">
        <v>4976</v>
      </c>
      <c r="F1241" s="32" t="s">
        <v>4561</v>
      </c>
      <c r="G1241" s="32" t="s">
        <v>4562</v>
      </c>
      <c r="H1241" s="32" t="s">
        <v>4562</v>
      </c>
      <c r="I1241" s="32" t="s">
        <v>4643</v>
      </c>
      <c r="J1241" s="32" t="s">
        <v>4644</v>
      </c>
      <c r="K1241" s="32" t="s">
        <v>4645</v>
      </c>
      <c r="L1241" s="32" t="s">
        <v>7873</v>
      </c>
      <c r="M1241" s="32" t="s">
        <v>7874</v>
      </c>
    </row>
    <row r="1242" spans="1:13" ht="30" x14ac:dyDescent="0.25">
      <c r="A1242" s="32" t="s">
        <v>5765</v>
      </c>
      <c r="B1242" s="32" t="s">
        <v>8452</v>
      </c>
      <c r="C1242" s="32" t="s">
        <v>5095</v>
      </c>
      <c r="D1242" s="32" t="s">
        <v>13</v>
      </c>
      <c r="E1242" s="32" t="s">
        <v>5787</v>
      </c>
      <c r="F1242" s="32" t="s">
        <v>5241</v>
      </c>
      <c r="G1242" s="32" t="s">
        <v>5242</v>
      </c>
      <c r="H1242" s="32" t="s">
        <v>5405</v>
      </c>
      <c r="I1242" s="32" t="s">
        <v>8381</v>
      </c>
      <c r="J1242" s="32" t="s">
        <v>5763</v>
      </c>
      <c r="K1242" s="32" t="s">
        <v>5764</v>
      </c>
      <c r="L1242" s="32" t="s">
        <v>7875</v>
      </c>
      <c r="M1242" s="32" t="s">
        <v>7876</v>
      </c>
    </row>
    <row r="1243" spans="1:13" ht="30" x14ac:dyDescent="0.25">
      <c r="A1243" s="32" t="s">
        <v>1938</v>
      </c>
      <c r="B1243" s="32" t="s">
        <v>8452</v>
      </c>
      <c r="C1243" s="32" t="s">
        <v>1816</v>
      </c>
      <c r="D1243" s="32" t="s">
        <v>13</v>
      </c>
      <c r="E1243" s="32" t="s">
        <v>1939</v>
      </c>
      <c r="F1243" s="32" t="s">
        <v>1940</v>
      </c>
      <c r="G1243" s="32" t="s">
        <v>1861</v>
      </c>
      <c r="H1243" s="32" t="s">
        <v>1861</v>
      </c>
      <c r="I1243" s="32" t="s">
        <v>1941</v>
      </c>
      <c r="J1243" s="32" t="s">
        <v>1942</v>
      </c>
      <c r="K1243" s="32" t="s">
        <v>1943</v>
      </c>
      <c r="L1243" s="32" t="s">
        <v>7877</v>
      </c>
      <c r="M1243" s="32" t="s">
        <v>7878</v>
      </c>
    </row>
    <row r="1244" spans="1:13" x14ac:dyDescent="0.25">
      <c r="A1244" s="32" t="s">
        <v>5867</v>
      </c>
      <c r="B1244" s="32" t="s">
        <v>8452</v>
      </c>
      <c r="C1244" s="32" t="s">
        <v>5095</v>
      </c>
      <c r="D1244" s="32" t="s">
        <v>13</v>
      </c>
      <c r="E1244" s="32" t="s">
        <v>5868</v>
      </c>
      <c r="F1244" s="32" t="s">
        <v>5359</v>
      </c>
      <c r="G1244" s="32" t="s">
        <v>5360</v>
      </c>
      <c r="H1244" s="32" t="s">
        <v>5360</v>
      </c>
      <c r="I1244" s="32" t="s">
        <v>5758</v>
      </c>
      <c r="J1244" s="32" t="s">
        <v>5759</v>
      </c>
      <c r="K1244" s="32" t="s">
        <v>5760</v>
      </c>
      <c r="L1244" s="32" t="s">
        <v>7879</v>
      </c>
      <c r="M1244" s="32" t="s">
        <v>7880</v>
      </c>
    </row>
    <row r="1245" spans="1:13" x14ac:dyDescent="0.25">
      <c r="A1245" s="32" t="s">
        <v>5757</v>
      </c>
      <c r="B1245" s="32" t="s">
        <v>8452</v>
      </c>
      <c r="C1245" s="32" t="s">
        <v>5095</v>
      </c>
      <c r="D1245" s="32" t="s">
        <v>13</v>
      </c>
      <c r="E1245" s="32" t="s">
        <v>5865</v>
      </c>
      <c r="F1245" s="32" t="s">
        <v>5185</v>
      </c>
      <c r="G1245" s="32" t="s">
        <v>5186</v>
      </c>
      <c r="H1245" s="32" t="s">
        <v>5186</v>
      </c>
      <c r="I1245" s="32" t="s">
        <v>5754</v>
      </c>
      <c r="J1245" s="32" t="s">
        <v>5755</v>
      </c>
      <c r="K1245" s="32" t="s">
        <v>5756</v>
      </c>
      <c r="L1245" s="32" t="s">
        <v>7881</v>
      </c>
      <c r="M1245" s="32" t="s">
        <v>7882</v>
      </c>
    </row>
    <row r="1246" spans="1:13" ht="30" x14ac:dyDescent="0.25">
      <c r="A1246" s="32" t="s">
        <v>65</v>
      </c>
      <c r="B1246" s="32" t="s">
        <v>8452</v>
      </c>
      <c r="C1246" s="32" t="s">
        <v>12</v>
      </c>
      <c r="D1246" s="32" t="s">
        <v>13</v>
      </c>
      <c r="E1246" s="32" t="s">
        <v>303</v>
      </c>
      <c r="F1246" s="32" t="s">
        <v>61</v>
      </c>
      <c r="G1246" s="32" t="s">
        <v>31</v>
      </c>
      <c r="H1246" s="32" t="s">
        <v>5914</v>
      </c>
      <c r="I1246" s="32" t="s">
        <v>62</v>
      </c>
      <c r="J1246" s="32" t="s">
        <v>63</v>
      </c>
      <c r="K1246" s="32" t="s">
        <v>64</v>
      </c>
      <c r="L1246" s="32" t="s">
        <v>7883</v>
      </c>
      <c r="M1246" s="32" t="s">
        <v>7884</v>
      </c>
    </row>
    <row r="1247" spans="1:13" ht="30" x14ac:dyDescent="0.25">
      <c r="A1247" s="32" t="s">
        <v>1582</v>
      </c>
      <c r="B1247" s="32" t="s">
        <v>8452</v>
      </c>
      <c r="C1247" s="32" t="s">
        <v>12</v>
      </c>
      <c r="D1247" s="32" t="s">
        <v>205</v>
      </c>
      <c r="E1247" s="32" t="s">
        <v>1583</v>
      </c>
      <c r="F1247" s="32" t="s">
        <v>517</v>
      </c>
      <c r="G1247" s="32" t="s">
        <v>31</v>
      </c>
      <c r="H1247" s="32" t="s">
        <v>5914</v>
      </c>
      <c r="I1247" s="32" t="s">
        <v>518</v>
      </c>
      <c r="J1247" s="32" t="s">
        <v>1584</v>
      </c>
      <c r="K1247" s="32" t="s">
        <v>1585</v>
      </c>
      <c r="L1247" s="32" t="s">
        <v>7885</v>
      </c>
      <c r="M1247" s="32" t="s">
        <v>7886</v>
      </c>
    </row>
    <row r="1248" spans="1:13" ht="30" x14ac:dyDescent="0.25">
      <c r="A1248" s="32" t="s">
        <v>720</v>
      </c>
      <c r="B1248" s="32" t="s">
        <v>8452</v>
      </c>
      <c r="C1248" s="32" t="s">
        <v>12</v>
      </c>
      <c r="D1248" s="32" t="s">
        <v>116</v>
      </c>
      <c r="E1248" s="32" t="s">
        <v>721</v>
      </c>
      <c r="F1248" s="32" t="s">
        <v>61</v>
      </c>
      <c r="G1248" s="32" t="s">
        <v>31</v>
      </c>
      <c r="H1248" s="32" t="s">
        <v>5914</v>
      </c>
      <c r="I1248" s="32" t="s">
        <v>722</v>
      </c>
      <c r="J1248" s="32" t="s">
        <v>723</v>
      </c>
      <c r="K1248" s="32" t="s">
        <v>724</v>
      </c>
      <c r="L1248" s="32" t="s">
        <v>7887</v>
      </c>
      <c r="M1248" s="32" t="s">
        <v>7888</v>
      </c>
    </row>
    <row r="1249" spans="1:13" ht="45" x14ac:dyDescent="0.25">
      <c r="A1249" s="32" t="s">
        <v>715</v>
      </c>
      <c r="B1249" s="32" t="s">
        <v>8452</v>
      </c>
      <c r="C1249" s="32" t="s">
        <v>12</v>
      </c>
      <c r="D1249" s="32" t="s">
        <v>116</v>
      </c>
      <c r="E1249" s="32" t="s">
        <v>716</v>
      </c>
      <c r="F1249" s="32" t="s">
        <v>214</v>
      </c>
      <c r="G1249" s="32" t="s">
        <v>31</v>
      </c>
      <c r="H1249" s="32" t="s">
        <v>5914</v>
      </c>
      <c r="I1249" s="32" t="s">
        <v>717</v>
      </c>
      <c r="J1249" s="32" t="s">
        <v>718</v>
      </c>
      <c r="K1249" s="32" t="s">
        <v>719</v>
      </c>
      <c r="L1249" s="32" t="s">
        <v>7889</v>
      </c>
      <c r="M1249" s="32" t="s">
        <v>7890</v>
      </c>
    </row>
    <row r="1250" spans="1:13" ht="30" x14ac:dyDescent="0.25">
      <c r="A1250" s="32" t="s">
        <v>4364</v>
      </c>
      <c r="B1250" s="32" t="s">
        <v>8452</v>
      </c>
      <c r="C1250" s="32" t="s">
        <v>3527</v>
      </c>
      <c r="D1250" s="32" t="s">
        <v>116</v>
      </c>
      <c r="E1250" s="32" t="s">
        <v>8382</v>
      </c>
      <c r="F1250" s="32" t="s">
        <v>3822</v>
      </c>
      <c r="G1250" s="32" t="s">
        <v>3823</v>
      </c>
      <c r="H1250" s="32" t="s">
        <v>3641</v>
      </c>
      <c r="I1250" s="32" t="s">
        <v>4365</v>
      </c>
      <c r="J1250" s="32" t="s">
        <v>4366</v>
      </c>
      <c r="K1250" s="32" t="s">
        <v>4367</v>
      </c>
      <c r="L1250" s="32" t="s">
        <v>7891</v>
      </c>
      <c r="M1250" s="32" t="s">
        <v>7892</v>
      </c>
    </row>
    <row r="1251" spans="1:13" ht="30" x14ac:dyDescent="0.25">
      <c r="A1251" s="32" t="s">
        <v>2882</v>
      </c>
      <c r="B1251" s="32" t="s">
        <v>8452</v>
      </c>
      <c r="C1251" s="32" t="s">
        <v>2399</v>
      </c>
      <c r="D1251" s="32" t="s">
        <v>13</v>
      </c>
      <c r="E1251" s="32" t="s">
        <v>2883</v>
      </c>
      <c r="F1251" s="32" t="s">
        <v>2472</v>
      </c>
      <c r="G1251" s="32" t="s">
        <v>2473</v>
      </c>
      <c r="H1251" s="32" t="s">
        <v>6396</v>
      </c>
      <c r="I1251" s="32" t="s">
        <v>2884</v>
      </c>
      <c r="J1251" s="32" t="s">
        <v>2885</v>
      </c>
      <c r="K1251" s="32" t="s">
        <v>2886</v>
      </c>
      <c r="L1251" s="32" t="s">
        <v>7893</v>
      </c>
      <c r="M1251" s="32" t="s">
        <v>7894</v>
      </c>
    </row>
    <row r="1252" spans="1:13" x14ac:dyDescent="0.25">
      <c r="A1252" s="32" t="s">
        <v>5652</v>
      </c>
      <c r="B1252" s="32" t="s">
        <v>8452</v>
      </c>
      <c r="C1252" s="32" t="s">
        <v>5095</v>
      </c>
      <c r="D1252" s="32" t="s">
        <v>13</v>
      </c>
      <c r="E1252" s="32" t="s">
        <v>5866</v>
      </c>
      <c r="F1252" s="32" t="s">
        <v>5482</v>
      </c>
      <c r="G1252" s="32" t="s">
        <v>5483</v>
      </c>
      <c r="H1252" s="32" t="s">
        <v>5483</v>
      </c>
      <c r="I1252" s="32" t="s">
        <v>5649</v>
      </c>
      <c r="J1252" s="32" t="s">
        <v>5650</v>
      </c>
      <c r="K1252" s="32" t="s">
        <v>5651</v>
      </c>
      <c r="L1252" s="32" t="s">
        <v>7895</v>
      </c>
      <c r="M1252" s="32" t="s">
        <v>8383</v>
      </c>
    </row>
    <row r="1253" spans="1:13" x14ac:dyDescent="0.25">
      <c r="A1253" s="32" t="s">
        <v>4420</v>
      </c>
      <c r="B1253" s="32" t="s">
        <v>8452</v>
      </c>
      <c r="C1253" s="32" t="s">
        <v>3527</v>
      </c>
      <c r="D1253" s="32" t="s">
        <v>205</v>
      </c>
      <c r="E1253" s="32" t="s">
        <v>4421</v>
      </c>
      <c r="F1253" s="32" t="s">
        <v>3833</v>
      </c>
      <c r="G1253" s="32" t="s">
        <v>3583</v>
      </c>
      <c r="H1253" s="32" t="s">
        <v>3583</v>
      </c>
      <c r="I1253" s="32" t="s">
        <v>4422</v>
      </c>
      <c r="J1253" s="32" t="s">
        <v>4423</v>
      </c>
      <c r="K1253" s="32" t="s">
        <v>4424</v>
      </c>
      <c r="L1253" s="32" t="s">
        <v>7896</v>
      </c>
      <c r="M1253" s="32" t="s">
        <v>7897</v>
      </c>
    </row>
    <row r="1254" spans="1:13" ht="30" x14ac:dyDescent="0.25">
      <c r="A1254" s="32" t="s">
        <v>4370</v>
      </c>
      <c r="B1254" s="32" t="s">
        <v>8452</v>
      </c>
      <c r="C1254" s="32" t="s">
        <v>3527</v>
      </c>
      <c r="D1254" s="32" t="s">
        <v>116</v>
      </c>
      <c r="E1254" s="32" t="s">
        <v>4371</v>
      </c>
      <c r="F1254" s="32" t="s">
        <v>3887</v>
      </c>
      <c r="G1254" s="32" t="s">
        <v>3583</v>
      </c>
      <c r="H1254" s="32" t="s">
        <v>3583</v>
      </c>
      <c r="I1254" s="32" t="s">
        <v>4372</v>
      </c>
      <c r="J1254" s="32" t="s">
        <v>4373</v>
      </c>
      <c r="K1254" s="32" t="s">
        <v>4374</v>
      </c>
      <c r="L1254" s="32" t="s">
        <v>7898</v>
      </c>
      <c r="M1254" s="32" t="s">
        <v>7899</v>
      </c>
    </row>
    <row r="1255" spans="1:13" x14ac:dyDescent="0.25">
      <c r="A1255" s="32" t="s">
        <v>4959</v>
      </c>
      <c r="B1255" s="32" t="s">
        <v>8452</v>
      </c>
      <c r="C1255" s="32" t="s">
        <v>4483</v>
      </c>
      <c r="D1255" s="32" t="s">
        <v>13</v>
      </c>
      <c r="E1255" s="32" t="s">
        <v>4960</v>
      </c>
      <c r="F1255" s="32" t="s">
        <v>4810</v>
      </c>
      <c r="G1255" s="32" t="s">
        <v>4811</v>
      </c>
      <c r="H1255" s="32" t="s">
        <v>4731</v>
      </c>
      <c r="I1255" s="32" t="s">
        <v>4961</v>
      </c>
      <c r="J1255" s="32" t="s">
        <v>4962</v>
      </c>
      <c r="K1255" s="32" t="s">
        <v>4963</v>
      </c>
      <c r="L1255" s="32" t="s">
        <v>7900</v>
      </c>
      <c r="M1255" s="32" t="s">
        <v>7901</v>
      </c>
    </row>
    <row r="1256" spans="1:13" x14ac:dyDescent="0.25">
      <c r="A1256" s="32" t="s">
        <v>1844</v>
      </c>
      <c r="B1256" s="32" t="s">
        <v>8452</v>
      </c>
      <c r="C1256" s="32" t="s">
        <v>1816</v>
      </c>
      <c r="D1256" s="32" t="s">
        <v>13</v>
      </c>
      <c r="E1256" s="32" t="s">
        <v>1845</v>
      </c>
      <c r="F1256" s="32" t="s">
        <v>1846</v>
      </c>
      <c r="G1256" s="32" t="s">
        <v>1847</v>
      </c>
      <c r="H1256" s="32" t="s">
        <v>1847</v>
      </c>
      <c r="I1256" s="32" t="s">
        <v>1848</v>
      </c>
      <c r="J1256" s="32" t="s">
        <v>1849</v>
      </c>
      <c r="K1256" s="32" t="s">
        <v>1850</v>
      </c>
      <c r="L1256" s="32" t="s">
        <v>7902</v>
      </c>
      <c r="M1256" s="32" t="s">
        <v>7903</v>
      </c>
    </row>
    <row r="1257" spans="1:13" ht="30" x14ac:dyDescent="0.25">
      <c r="A1257" s="32" t="s">
        <v>1865</v>
      </c>
      <c r="B1257" s="32" t="s">
        <v>8452</v>
      </c>
      <c r="C1257" s="32" t="s">
        <v>1816</v>
      </c>
      <c r="D1257" s="32" t="s">
        <v>13</v>
      </c>
      <c r="E1257" s="32" t="s">
        <v>1866</v>
      </c>
      <c r="F1257" s="32" t="s">
        <v>1867</v>
      </c>
      <c r="G1257" s="32" t="s">
        <v>1868</v>
      </c>
      <c r="H1257" s="32" t="s">
        <v>6359</v>
      </c>
      <c r="I1257" s="32" t="s">
        <v>1869</v>
      </c>
      <c r="J1257" s="32" t="s">
        <v>1870</v>
      </c>
      <c r="K1257" s="32" t="s">
        <v>1871</v>
      </c>
      <c r="L1257" s="32" t="s">
        <v>7904</v>
      </c>
      <c r="M1257" s="32" t="s">
        <v>7905</v>
      </c>
    </row>
    <row r="1258" spans="1:13" x14ac:dyDescent="0.25">
      <c r="A1258" s="32" t="s">
        <v>2795</v>
      </c>
      <c r="B1258" s="32" t="s">
        <v>8452</v>
      </c>
      <c r="C1258" s="32" t="s">
        <v>2399</v>
      </c>
      <c r="D1258" s="32" t="s">
        <v>13</v>
      </c>
      <c r="E1258" s="32" t="s">
        <v>2871</v>
      </c>
      <c r="F1258" s="32" t="s">
        <v>2450</v>
      </c>
      <c r="G1258" s="32" t="s">
        <v>2417</v>
      </c>
      <c r="H1258" s="32" t="s">
        <v>2417</v>
      </c>
      <c r="I1258" s="32" t="s">
        <v>2792</v>
      </c>
      <c r="J1258" s="32" t="s">
        <v>2793</v>
      </c>
      <c r="K1258" s="32" t="s">
        <v>2872</v>
      </c>
      <c r="L1258" s="32" t="s">
        <v>7906</v>
      </c>
      <c r="M1258" s="32" t="s">
        <v>7907</v>
      </c>
    </row>
    <row r="1259" spans="1:13" x14ac:dyDescent="0.25">
      <c r="A1259" s="32" t="s">
        <v>307</v>
      </c>
      <c r="B1259" s="32" t="s">
        <v>8452</v>
      </c>
      <c r="C1259" s="32" t="s">
        <v>12</v>
      </c>
      <c r="D1259" s="32" t="s">
        <v>13</v>
      </c>
      <c r="E1259" s="32" t="s">
        <v>308</v>
      </c>
      <c r="F1259" s="32" t="s">
        <v>154</v>
      </c>
      <c r="G1259" s="32" t="s">
        <v>105</v>
      </c>
      <c r="H1259" s="32" t="s">
        <v>6284</v>
      </c>
      <c r="I1259" s="32" t="s">
        <v>309</v>
      </c>
      <c r="J1259" s="32" t="s">
        <v>310</v>
      </c>
      <c r="K1259" s="32" t="s">
        <v>321</v>
      </c>
      <c r="L1259" s="32" t="s">
        <v>7908</v>
      </c>
      <c r="M1259" s="32" t="s">
        <v>7909</v>
      </c>
    </row>
    <row r="1260" spans="1:13" ht="30" x14ac:dyDescent="0.25">
      <c r="A1260" s="32" t="s">
        <v>1858</v>
      </c>
      <c r="B1260" s="32" t="s">
        <v>8452</v>
      </c>
      <c r="C1260" s="32" t="s">
        <v>1816</v>
      </c>
      <c r="D1260" s="32" t="s">
        <v>13</v>
      </c>
      <c r="E1260" s="32" t="s">
        <v>1859</v>
      </c>
      <c r="F1260" s="32" t="s">
        <v>1860</v>
      </c>
      <c r="G1260" s="32" t="s">
        <v>1861</v>
      </c>
      <c r="H1260" s="32" t="s">
        <v>1861</v>
      </c>
      <c r="I1260" s="32" t="s">
        <v>1862</v>
      </c>
      <c r="J1260" s="32" t="s">
        <v>1863</v>
      </c>
      <c r="K1260" s="32" t="s">
        <v>1864</v>
      </c>
      <c r="L1260" s="32" t="s">
        <v>7910</v>
      </c>
      <c r="M1260" s="32" t="s">
        <v>6382</v>
      </c>
    </row>
    <row r="1261" spans="1:13" x14ac:dyDescent="0.25">
      <c r="A1261" s="32" t="s">
        <v>2887</v>
      </c>
      <c r="B1261" s="32" t="s">
        <v>8452</v>
      </c>
      <c r="C1261" s="32" t="s">
        <v>2399</v>
      </c>
      <c r="D1261" s="32" t="s">
        <v>13</v>
      </c>
      <c r="E1261" s="32" t="s">
        <v>2888</v>
      </c>
      <c r="F1261" s="32" t="s">
        <v>2402</v>
      </c>
      <c r="G1261" s="32" t="s">
        <v>2403</v>
      </c>
      <c r="H1261" s="32" t="s">
        <v>2403</v>
      </c>
      <c r="I1261" s="32" t="s">
        <v>2691</v>
      </c>
      <c r="J1261" s="32" t="s">
        <v>2880</v>
      </c>
      <c r="K1261" s="32" t="s">
        <v>2881</v>
      </c>
      <c r="L1261" s="32" t="s">
        <v>7911</v>
      </c>
      <c r="M1261" s="32" t="s">
        <v>7912</v>
      </c>
    </row>
    <row r="1262" spans="1:13" ht="30" x14ac:dyDescent="0.25">
      <c r="A1262" s="32" t="s">
        <v>4491</v>
      </c>
      <c r="B1262" s="32" t="s">
        <v>8452</v>
      </c>
      <c r="C1262" s="32" t="s">
        <v>4483</v>
      </c>
      <c r="D1262" s="32" t="s">
        <v>13</v>
      </c>
      <c r="E1262" s="32" t="s">
        <v>4740</v>
      </c>
      <c r="F1262" s="32" t="s">
        <v>4486</v>
      </c>
      <c r="G1262" s="32" t="s">
        <v>4487</v>
      </c>
      <c r="H1262" s="32" t="s">
        <v>4487</v>
      </c>
      <c r="I1262" s="32" t="s">
        <v>4488</v>
      </c>
      <c r="J1262" s="32" t="s">
        <v>4489</v>
      </c>
      <c r="K1262" s="32" t="s">
        <v>4490</v>
      </c>
      <c r="L1262" s="32" t="s">
        <v>7913</v>
      </c>
      <c r="M1262" s="32" t="s">
        <v>7914</v>
      </c>
    </row>
    <row r="1263" spans="1:13" x14ac:dyDescent="0.25">
      <c r="A1263" s="32" t="s">
        <v>327</v>
      </c>
      <c r="B1263" s="32" t="s">
        <v>8452</v>
      </c>
      <c r="C1263" s="32" t="s">
        <v>12</v>
      </c>
      <c r="D1263" s="32" t="s">
        <v>13</v>
      </c>
      <c r="E1263" s="32" t="s">
        <v>343</v>
      </c>
      <c r="F1263" s="32" t="s">
        <v>98</v>
      </c>
      <c r="G1263" s="32" t="s">
        <v>99</v>
      </c>
      <c r="H1263" s="32" t="s">
        <v>5940</v>
      </c>
      <c r="I1263" s="32" t="s">
        <v>324</v>
      </c>
      <c r="J1263" s="32" t="s">
        <v>325</v>
      </c>
      <c r="K1263" s="32" t="s">
        <v>326</v>
      </c>
      <c r="L1263" s="32" t="s">
        <v>7915</v>
      </c>
      <c r="M1263" s="32" t="s">
        <v>7916</v>
      </c>
    </row>
    <row r="1264" spans="1:13" ht="30" x14ac:dyDescent="0.25">
      <c r="A1264" s="32" t="s">
        <v>3725</v>
      </c>
      <c r="B1264" s="32" t="s">
        <v>8452</v>
      </c>
      <c r="C1264" s="32" t="s">
        <v>3527</v>
      </c>
      <c r="D1264" s="32" t="s">
        <v>13</v>
      </c>
      <c r="E1264" s="32" t="s">
        <v>3726</v>
      </c>
      <c r="F1264" s="32" t="s">
        <v>3655</v>
      </c>
      <c r="G1264" s="32" t="s">
        <v>3656</v>
      </c>
      <c r="H1264" s="32" t="s">
        <v>3641</v>
      </c>
      <c r="I1264" s="32" t="s">
        <v>3657</v>
      </c>
      <c r="J1264" s="32" t="s">
        <v>3658</v>
      </c>
      <c r="K1264" s="32" t="s">
        <v>3659</v>
      </c>
      <c r="L1264" s="32" t="s">
        <v>7917</v>
      </c>
      <c r="M1264" s="32" t="s">
        <v>7918</v>
      </c>
    </row>
    <row r="1265" spans="1:13" ht="30" x14ac:dyDescent="0.25">
      <c r="A1265" s="32" t="s">
        <v>2538</v>
      </c>
      <c r="B1265" s="32" t="s">
        <v>8452</v>
      </c>
      <c r="C1265" s="32" t="s">
        <v>2399</v>
      </c>
      <c r="D1265" s="32" t="s">
        <v>13</v>
      </c>
      <c r="E1265" s="32" t="s">
        <v>2539</v>
      </c>
      <c r="F1265" s="32" t="s">
        <v>2491</v>
      </c>
      <c r="G1265" s="32" t="s">
        <v>2492</v>
      </c>
      <c r="H1265" s="32" t="s">
        <v>2492</v>
      </c>
      <c r="I1265" s="32" t="s">
        <v>2540</v>
      </c>
      <c r="J1265" s="32" t="s">
        <v>2541</v>
      </c>
      <c r="K1265" s="32" t="s">
        <v>2542</v>
      </c>
      <c r="L1265" s="32" t="s">
        <v>7919</v>
      </c>
      <c r="M1265" s="32" t="s">
        <v>7920</v>
      </c>
    </row>
    <row r="1266" spans="1:13" ht="30" x14ac:dyDescent="0.25">
      <c r="A1266" s="32" t="s">
        <v>52</v>
      </c>
      <c r="B1266" s="32" t="s">
        <v>8452</v>
      </c>
      <c r="C1266" s="32" t="s">
        <v>12</v>
      </c>
      <c r="D1266" s="32" t="s">
        <v>13</v>
      </c>
      <c r="E1266" s="32" t="s">
        <v>53</v>
      </c>
      <c r="F1266" s="32" t="s">
        <v>54</v>
      </c>
      <c r="G1266" s="32" t="s">
        <v>55</v>
      </c>
      <c r="H1266" s="32" t="s">
        <v>5899</v>
      </c>
      <c r="I1266" s="32" t="s">
        <v>56</v>
      </c>
      <c r="J1266" s="32" t="s">
        <v>57</v>
      </c>
      <c r="K1266" s="32" t="s">
        <v>58</v>
      </c>
      <c r="L1266" s="32" t="s">
        <v>7921</v>
      </c>
      <c r="M1266" s="32" t="s">
        <v>7922</v>
      </c>
    </row>
    <row r="1267" spans="1:13" ht="30" x14ac:dyDescent="0.25">
      <c r="A1267" s="32" t="s">
        <v>3708</v>
      </c>
      <c r="B1267" s="32" t="s">
        <v>8452</v>
      </c>
      <c r="C1267" s="32" t="s">
        <v>3527</v>
      </c>
      <c r="D1267" s="32" t="s">
        <v>13</v>
      </c>
      <c r="E1267" s="32" t="s">
        <v>3788</v>
      </c>
      <c r="F1267" s="32" t="s">
        <v>3603</v>
      </c>
      <c r="G1267" s="32" t="s">
        <v>3604</v>
      </c>
      <c r="H1267" s="32" t="s">
        <v>6098</v>
      </c>
      <c r="I1267" s="32" t="s">
        <v>3705</v>
      </c>
      <c r="J1267" s="32" t="s">
        <v>3706</v>
      </c>
      <c r="K1267" s="32" t="s">
        <v>3707</v>
      </c>
      <c r="L1267" s="32" t="s">
        <v>7923</v>
      </c>
      <c r="M1267" s="32" t="s">
        <v>7924</v>
      </c>
    </row>
    <row r="1268" spans="1:13" ht="30" x14ac:dyDescent="0.25">
      <c r="A1268" s="32" t="s">
        <v>3085</v>
      </c>
      <c r="B1268" s="32" t="s">
        <v>8452</v>
      </c>
      <c r="C1268" s="32" t="s">
        <v>2919</v>
      </c>
      <c r="D1268" s="32" t="s">
        <v>13</v>
      </c>
      <c r="E1268" s="32" t="s">
        <v>3086</v>
      </c>
      <c r="F1268" s="32" t="s">
        <v>3008</v>
      </c>
      <c r="G1268" s="32" t="s">
        <v>3009</v>
      </c>
      <c r="H1268" s="32" t="s">
        <v>3009</v>
      </c>
      <c r="I1268" s="32" t="s">
        <v>3087</v>
      </c>
      <c r="J1268" s="32" t="s">
        <v>3088</v>
      </c>
      <c r="K1268" s="32" t="s">
        <v>3089</v>
      </c>
      <c r="L1268" s="32" t="s">
        <v>7925</v>
      </c>
      <c r="M1268" s="32" t="s">
        <v>7926</v>
      </c>
    </row>
    <row r="1269" spans="1:13" ht="30" x14ac:dyDescent="0.25">
      <c r="A1269" s="32" t="s">
        <v>4546</v>
      </c>
      <c r="B1269" s="32" t="s">
        <v>8452</v>
      </c>
      <c r="C1269" s="32" t="s">
        <v>4483</v>
      </c>
      <c r="D1269" s="32" t="s">
        <v>13</v>
      </c>
      <c r="E1269" s="32" t="s">
        <v>4924</v>
      </c>
      <c r="F1269" s="32" t="s">
        <v>4541</v>
      </c>
      <c r="G1269" s="32" t="s">
        <v>4542</v>
      </c>
      <c r="H1269" s="32" t="s">
        <v>6507</v>
      </c>
      <c r="I1269" s="32" t="s">
        <v>4543</v>
      </c>
      <c r="J1269" s="32" t="s">
        <v>4544</v>
      </c>
      <c r="K1269" s="32" t="s">
        <v>4545</v>
      </c>
      <c r="L1269" s="32" t="s">
        <v>7927</v>
      </c>
      <c r="M1269" s="32" t="s">
        <v>7928</v>
      </c>
    </row>
    <row r="1270" spans="1:13" ht="30" x14ac:dyDescent="0.25">
      <c r="A1270" s="32" t="s">
        <v>665</v>
      </c>
      <c r="B1270" s="32" t="s">
        <v>8452</v>
      </c>
      <c r="C1270" s="32" t="s">
        <v>12</v>
      </c>
      <c r="D1270" s="32" t="s">
        <v>116</v>
      </c>
      <c r="E1270" s="32" t="s">
        <v>8384</v>
      </c>
      <c r="F1270" s="32" t="s">
        <v>666</v>
      </c>
      <c r="G1270" s="32" t="s">
        <v>667</v>
      </c>
      <c r="H1270" s="32" t="s">
        <v>105</v>
      </c>
      <c r="I1270" s="32" t="s">
        <v>668</v>
      </c>
      <c r="J1270" s="32" t="s">
        <v>0</v>
      </c>
      <c r="K1270" s="32" t="s">
        <v>669</v>
      </c>
      <c r="L1270" s="32" t="s">
        <v>8385</v>
      </c>
      <c r="M1270" s="32" t="s">
        <v>7929</v>
      </c>
    </row>
    <row r="1271" spans="1:13" ht="30" x14ac:dyDescent="0.25">
      <c r="A1271" s="32" t="s">
        <v>3805</v>
      </c>
      <c r="B1271" s="32" t="s">
        <v>8452</v>
      </c>
      <c r="C1271" s="32" t="s">
        <v>3527</v>
      </c>
      <c r="D1271" s="32" t="s">
        <v>13</v>
      </c>
      <c r="E1271" s="32" t="s">
        <v>3806</v>
      </c>
      <c r="F1271" s="32" t="s">
        <v>3807</v>
      </c>
      <c r="G1271" s="32" t="s">
        <v>3583</v>
      </c>
      <c r="H1271" s="32" t="s">
        <v>3583</v>
      </c>
      <c r="I1271" s="32" t="s">
        <v>3808</v>
      </c>
      <c r="J1271" s="32" t="s">
        <v>3809</v>
      </c>
      <c r="K1271" s="32" t="s">
        <v>3810</v>
      </c>
      <c r="L1271" s="32" t="s">
        <v>7930</v>
      </c>
      <c r="M1271" s="32" t="s">
        <v>7931</v>
      </c>
    </row>
    <row r="1272" spans="1:13" ht="30" x14ac:dyDescent="0.25">
      <c r="A1272" s="32" t="s">
        <v>5410</v>
      </c>
      <c r="B1272" s="32" t="s">
        <v>8452</v>
      </c>
      <c r="C1272" s="32" t="s">
        <v>5095</v>
      </c>
      <c r="D1272" s="32" t="s">
        <v>13</v>
      </c>
      <c r="E1272" s="32" t="s">
        <v>5411</v>
      </c>
      <c r="F1272" s="32" t="s">
        <v>5412</v>
      </c>
      <c r="G1272" s="32" t="s">
        <v>5413</v>
      </c>
      <c r="H1272" s="32" t="s">
        <v>6579</v>
      </c>
      <c r="I1272" s="32" t="s">
        <v>5414</v>
      </c>
      <c r="J1272" s="32" t="s">
        <v>5415</v>
      </c>
      <c r="K1272" s="32" t="s">
        <v>5416</v>
      </c>
      <c r="L1272" s="32" t="s">
        <v>7932</v>
      </c>
      <c r="M1272" s="32" t="s">
        <v>7933</v>
      </c>
    </row>
    <row r="1273" spans="1:13" x14ac:dyDescent="0.25">
      <c r="A1273" s="32" t="s">
        <v>1926</v>
      </c>
      <c r="B1273" s="32" t="s">
        <v>8452</v>
      </c>
      <c r="C1273" s="32" t="s">
        <v>1816</v>
      </c>
      <c r="D1273" s="32" t="s">
        <v>13</v>
      </c>
      <c r="E1273" s="32" t="s">
        <v>1927</v>
      </c>
      <c r="F1273" s="32" t="s">
        <v>1826</v>
      </c>
      <c r="G1273" s="32" t="s">
        <v>1827</v>
      </c>
      <c r="H1273" s="32" t="s">
        <v>1827</v>
      </c>
      <c r="I1273" s="32" t="s">
        <v>1928</v>
      </c>
      <c r="J1273" s="32" t="s">
        <v>8386</v>
      </c>
      <c r="K1273" s="32" t="s">
        <v>8387</v>
      </c>
      <c r="L1273" s="32" t="s">
        <v>7934</v>
      </c>
      <c r="M1273" s="32" t="s">
        <v>7935</v>
      </c>
    </row>
    <row r="1274" spans="1:13" ht="30" x14ac:dyDescent="0.25">
      <c r="A1274" s="32" t="s">
        <v>4161</v>
      </c>
      <c r="B1274" s="32" t="s">
        <v>8452</v>
      </c>
      <c r="C1274" s="32" t="s">
        <v>3527</v>
      </c>
      <c r="D1274" s="32" t="s">
        <v>116</v>
      </c>
      <c r="E1274" s="32" t="s">
        <v>4162</v>
      </c>
      <c r="F1274" s="32" t="s">
        <v>3684</v>
      </c>
      <c r="G1274" s="32" t="s">
        <v>3685</v>
      </c>
      <c r="H1274" s="32" t="s">
        <v>6497</v>
      </c>
      <c r="I1274" s="32" t="s">
        <v>4163</v>
      </c>
      <c r="J1274" s="32" t="s">
        <v>4164</v>
      </c>
      <c r="K1274" s="32" t="s">
        <v>4165</v>
      </c>
      <c r="L1274" s="32" t="s">
        <v>7936</v>
      </c>
      <c r="M1274" s="32" t="s">
        <v>7937</v>
      </c>
    </row>
    <row r="1275" spans="1:13" x14ac:dyDescent="0.25">
      <c r="A1275" s="32" t="s">
        <v>342</v>
      </c>
      <c r="B1275" s="32" t="s">
        <v>8452</v>
      </c>
      <c r="C1275" s="32" t="s">
        <v>12</v>
      </c>
      <c r="D1275" s="32" t="s">
        <v>13</v>
      </c>
      <c r="E1275" s="32" t="s">
        <v>1487</v>
      </c>
      <c r="F1275" s="32" t="s">
        <v>68</v>
      </c>
      <c r="G1275" s="32" t="s">
        <v>69</v>
      </c>
      <c r="H1275" s="32" t="s">
        <v>105</v>
      </c>
      <c r="I1275" s="32" t="s">
        <v>339</v>
      </c>
      <c r="J1275" s="32" t="s">
        <v>340</v>
      </c>
      <c r="K1275" s="32" t="s">
        <v>341</v>
      </c>
      <c r="L1275" s="32" t="s">
        <v>7938</v>
      </c>
      <c r="M1275" s="32" t="s">
        <v>7939</v>
      </c>
    </row>
    <row r="1276" spans="1:13" ht="30" x14ac:dyDescent="0.25">
      <c r="A1276" s="32" t="s">
        <v>4267</v>
      </c>
      <c r="B1276" s="32" t="s">
        <v>8452</v>
      </c>
      <c r="C1276" s="32" t="s">
        <v>3527</v>
      </c>
      <c r="D1276" s="32" t="s">
        <v>116</v>
      </c>
      <c r="E1276" s="32" t="s">
        <v>4268</v>
      </c>
      <c r="F1276" s="32" t="s">
        <v>3853</v>
      </c>
      <c r="G1276" s="32" t="s">
        <v>3583</v>
      </c>
      <c r="H1276" s="32" t="s">
        <v>3583</v>
      </c>
      <c r="I1276" s="32" t="s">
        <v>4269</v>
      </c>
      <c r="J1276" s="32" t="s">
        <v>4270</v>
      </c>
      <c r="K1276" s="32" t="s">
        <v>4271</v>
      </c>
      <c r="L1276" s="32" t="s">
        <v>7940</v>
      </c>
      <c r="M1276" s="32" t="s">
        <v>7941</v>
      </c>
    </row>
    <row r="1277" spans="1:13" ht="60" x14ac:dyDescent="0.25">
      <c r="A1277" s="32" t="s">
        <v>776</v>
      </c>
      <c r="B1277" s="32" t="s">
        <v>8452</v>
      </c>
      <c r="C1277" s="32" t="s">
        <v>12</v>
      </c>
      <c r="D1277" s="32" t="s">
        <v>116</v>
      </c>
      <c r="E1277" s="32" t="s">
        <v>777</v>
      </c>
      <c r="F1277" s="32" t="s">
        <v>778</v>
      </c>
      <c r="G1277" s="32" t="s">
        <v>31</v>
      </c>
      <c r="H1277" s="32" t="s">
        <v>5914</v>
      </c>
      <c r="I1277" s="32" t="s">
        <v>779</v>
      </c>
      <c r="J1277" s="32" t="s">
        <v>780</v>
      </c>
      <c r="K1277" s="32" t="s">
        <v>781</v>
      </c>
      <c r="L1277" s="32" t="s">
        <v>7942</v>
      </c>
      <c r="M1277" s="32" t="s">
        <v>7943</v>
      </c>
    </row>
    <row r="1278" spans="1:13" x14ac:dyDescent="0.25">
      <c r="A1278" s="32" t="s">
        <v>1978</v>
      </c>
      <c r="B1278" s="32" t="s">
        <v>8452</v>
      </c>
      <c r="C1278" s="32" t="s">
        <v>1816</v>
      </c>
      <c r="D1278" s="32" t="s">
        <v>13</v>
      </c>
      <c r="E1278" s="32" t="s">
        <v>1979</v>
      </c>
      <c r="F1278" s="32" t="s">
        <v>1832</v>
      </c>
      <c r="G1278" s="32" t="s">
        <v>1833</v>
      </c>
      <c r="H1278" s="32" t="s">
        <v>1833</v>
      </c>
      <c r="I1278" s="32" t="s">
        <v>1834</v>
      </c>
      <c r="J1278" s="32" t="s">
        <v>1835</v>
      </c>
      <c r="K1278" s="32" t="s">
        <v>1836</v>
      </c>
      <c r="L1278" s="32" t="s">
        <v>7944</v>
      </c>
      <c r="M1278" s="32" t="s">
        <v>7945</v>
      </c>
    </row>
    <row r="1279" spans="1:13" ht="30" x14ac:dyDescent="0.25">
      <c r="A1279" s="32" t="s">
        <v>782</v>
      </c>
      <c r="B1279" s="32" t="s">
        <v>8452</v>
      </c>
      <c r="C1279" s="32" t="s">
        <v>12</v>
      </c>
      <c r="D1279" s="32" t="s">
        <v>116</v>
      </c>
      <c r="E1279" s="32" t="s">
        <v>783</v>
      </c>
      <c r="F1279" s="32" t="s">
        <v>425</v>
      </c>
      <c r="G1279" s="32" t="s">
        <v>426</v>
      </c>
      <c r="H1279" s="32" t="s">
        <v>6230</v>
      </c>
      <c r="I1279" s="32" t="s">
        <v>784</v>
      </c>
      <c r="J1279" s="32" t="s">
        <v>785</v>
      </c>
      <c r="K1279" s="32" t="s">
        <v>786</v>
      </c>
      <c r="L1279" s="32" t="s">
        <v>7946</v>
      </c>
      <c r="M1279" s="32" t="s">
        <v>7947</v>
      </c>
    </row>
    <row r="1280" spans="1:13" ht="30" x14ac:dyDescent="0.25">
      <c r="A1280" s="32" t="s">
        <v>4473</v>
      </c>
      <c r="B1280" s="32" t="s">
        <v>8452</v>
      </c>
      <c r="C1280" s="32" t="s">
        <v>3527</v>
      </c>
      <c r="D1280" s="32" t="s">
        <v>116</v>
      </c>
      <c r="E1280" s="32" t="s">
        <v>4474</v>
      </c>
      <c r="F1280" s="32" t="s">
        <v>3719</v>
      </c>
      <c r="G1280" s="32" t="s">
        <v>3583</v>
      </c>
      <c r="H1280" s="32" t="s">
        <v>3583</v>
      </c>
      <c r="I1280" s="32" t="s">
        <v>4475</v>
      </c>
      <c r="J1280" s="32" t="s">
        <v>4476</v>
      </c>
      <c r="K1280" s="32" t="s">
        <v>4477</v>
      </c>
      <c r="L1280" s="32" t="s">
        <v>7948</v>
      </c>
      <c r="M1280" s="32" t="s">
        <v>8388</v>
      </c>
    </row>
    <row r="1281" spans="1:13" ht="60" x14ac:dyDescent="0.25">
      <c r="A1281" s="32" t="s">
        <v>627</v>
      </c>
      <c r="B1281" s="32" t="s">
        <v>8452</v>
      </c>
      <c r="C1281" s="32" t="s">
        <v>12</v>
      </c>
      <c r="D1281" s="32" t="s">
        <v>116</v>
      </c>
      <c r="E1281" s="32" t="s">
        <v>628</v>
      </c>
      <c r="F1281" s="32" t="s">
        <v>629</v>
      </c>
      <c r="G1281" s="32" t="s">
        <v>31</v>
      </c>
      <c r="H1281" s="32" t="s">
        <v>5914</v>
      </c>
      <c r="I1281" s="32" t="s">
        <v>630</v>
      </c>
      <c r="J1281" s="32" t="s">
        <v>631</v>
      </c>
      <c r="K1281" s="32" t="s">
        <v>632</v>
      </c>
      <c r="L1281" s="32" t="s">
        <v>7949</v>
      </c>
      <c r="M1281" s="32" t="s">
        <v>7950</v>
      </c>
    </row>
    <row r="1282" spans="1:13" ht="30" x14ac:dyDescent="0.25">
      <c r="A1282" s="32" t="s">
        <v>1651</v>
      </c>
      <c r="B1282" s="32" t="s">
        <v>8452</v>
      </c>
      <c r="C1282" s="32" t="s">
        <v>12</v>
      </c>
      <c r="D1282" s="32" t="s">
        <v>205</v>
      </c>
      <c r="E1282" s="32" t="s">
        <v>1652</v>
      </c>
      <c r="F1282" s="32" t="s">
        <v>1497</v>
      </c>
      <c r="G1282" s="32" t="s">
        <v>31</v>
      </c>
      <c r="H1282" s="32" t="s">
        <v>5914</v>
      </c>
      <c r="I1282" s="32" t="s">
        <v>1498</v>
      </c>
      <c r="J1282" s="32" t="s">
        <v>1653</v>
      </c>
      <c r="K1282" s="32" t="s">
        <v>1654</v>
      </c>
      <c r="L1282" s="32" t="s">
        <v>7951</v>
      </c>
      <c r="M1282" s="32" t="s">
        <v>7952</v>
      </c>
    </row>
    <row r="1283" spans="1:13" ht="45" x14ac:dyDescent="0.25">
      <c r="A1283" s="32" t="s">
        <v>806</v>
      </c>
      <c r="B1283" s="32" t="s">
        <v>8452</v>
      </c>
      <c r="C1283" s="32" t="s">
        <v>12</v>
      </c>
      <c r="D1283" s="32" t="s">
        <v>116</v>
      </c>
      <c r="E1283" s="32" t="s">
        <v>807</v>
      </c>
      <c r="F1283" s="32" t="s">
        <v>735</v>
      </c>
      <c r="G1283" s="32" t="s">
        <v>31</v>
      </c>
      <c r="H1283" s="32" t="s">
        <v>5914</v>
      </c>
      <c r="I1283" s="32" t="s">
        <v>736</v>
      </c>
      <c r="J1283" s="32" t="s">
        <v>227</v>
      </c>
      <c r="K1283" s="32" t="s">
        <v>227</v>
      </c>
      <c r="L1283" s="32" t="s">
        <v>7499</v>
      </c>
      <c r="M1283" s="32" t="s">
        <v>7953</v>
      </c>
    </row>
    <row r="1284" spans="1:13" ht="30" x14ac:dyDescent="0.25">
      <c r="A1284" s="32" t="s">
        <v>4462</v>
      </c>
      <c r="B1284" s="32" t="s">
        <v>8452</v>
      </c>
      <c r="C1284" s="32" t="s">
        <v>3527</v>
      </c>
      <c r="D1284" s="32" t="s">
        <v>116</v>
      </c>
      <c r="E1284" s="32" t="s">
        <v>7954</v>
      </c>
      <c r="F1284" s="32" t="s">
        <v>4046</v>
      </c>
      <c r="G1284" s="32" t="s">
        <v>3583</v>
      </c>
      <c r="H1284" s="32" t="s">
        <v>3583</v>
      </c>
      <c r="I1284" s="32" t="s">
        <v>4137</v>
      </c>
      <c r="J1284" s="32" t="s">
        <v>4138</v>
      </c>
      <c r="K1284" s="32" t="s">
        <v>4463</v>
      </c>
      <c r="L1284" s="32" t="s">
        <v>7955</v>
      </c>
      <c r="M1284" s="32" t="s">
        <v>7956</v>
      </c>
    </row>
    <row r="1285" spans="1:13" ht="45" x14ac:dyDescent="0.25">
      <c r="A1285" s="32" t="s">
        <v>5277</v>
      </c>
      <c r="B1285" s="32" t="s">
        <v>8452</v>
      </c>
      <c r="C1285" s="32" t="s">
        <v>5095</v>
      </c>
      <c r="D1285" s="32" t="s">
        <v>205</v>
      </c>
      <c r="E1285" s="32" t="s">
        <v>5278</v>
      </c>
      <c r="F1285" s="32" t="s">
        <v>5266</v>
      </c>
      <c r="G1285" s="32" t="s">
        <v>5267</v>
      </c>
      <c r="H1285" s="32" t="s">
        <v>6567</v>
      </c>
      <c r="I1285" s="32" t="s">
        <v>5268</v>
      </c>
      <c r="J1285" s="32" t="s">
        <v>5269</v>
      </c>
      <c r="K1285" s="32" t="s">
        <v>5270</v>
      </c>
      <c r="L1285" s="32" t="s">
        <v>7957</v>
      </c>
      <c r="M1285" s="32" t="s">
        <v>7958</v>
      </c>
    </row>
    <row r="1286" spans="1:13" ht="30" x14ac:dyDescent="0.25">
      <c r="A1286" s="32" t="s">
        <v>751</v>
      </c>
      <c r="B1286" s="32" t="s">
        <v>8452</v>
      </c>
      <c r="C1286" s="32" t="s">
        <v>12</v>
      </c>
      <c r="D1286" s="32" t="s">
        <v>116</v>
      </c>
      <c r="E1286" s="32" t="s">
        <v>752</v>
      </c>
      <c r="F1286" s="32" t="s">
        <v>753</v>
      </c>
      <c r="G1286" s="32" t="s">
        <v>754</v>
      </c>
      <c r="H1286" s="32" t="s">
        <v>6224</v>
      </c>
      <c r="I1286" s="32" t="s">
        <v>755</v>
      </c>
      <c r="J1286" s="32" t="s">
        <v>756</v>
      </c>
      <c r="K1286" s="32" t="s">
        <v>757</v>
      </c>
      <c r="L1286" s="32" t="s">
        <v>7959</v>
      </c>
      <c r="M1286" s="32" t="s">
        <v>7960</v>
      </c>
    </row>
    <row r="1287" spans="1:13" x14ac:dyDescent="0.25">
      <c r="A1287" s="32" t="s">
        <v>5809</v>
      </c>
      <c r="B1287" s="32" t="s">
        <v>8452</v>
      </c>
      <c r="C1287" s="32" t="s">
        <v>5095</v>
      </c>
      <c r="D1287" s="32" t="s">
        <v>13</v>
      </c>
      <c r="E1287" s="32" t="s">
        <v>5810</v>
      </c>
      <c r="F1287" s="32" t="s">
        <v>5143</v>
      </c>
      <c r="G1287" s="32" t="s">
        <v>5144</v>
      </c>
      <c r="H1287" s="32" t="s">
        <v>6572</v>
      </c>
      <c r="I1287" s="32" t="s">
        <v>5811</v>
      </c>
      <c r="J1287" s="32" t="s">
        <v>5812</v>
      </c>
      <c r="K1287" s="32" t="s">
        <v>5813</v>
      </c>
      <c r="L1287" s="32" t="s">
        <v>7961</v>
      </c>
      <c r="M1287" s="32" t="s">
        <v>7962</v>
      </c>
    </row>
    <row r="1288" spans="1:13" x14ac:dyDescent="0.25">
      <c r="A1288" s="32" t="s">
        <v>1946</v>
      </c>
      <c r="B1288" s="32" t="s">
        <v>8452</v>
      </c>
      <c r="C1288" s="32" t="s">
        <v>1816</v>
      </c>
      <c r="D1288" s="32" t="s">
        <v>13</v>
      </c>
      <c r="E1288" s="32" t="s">
        <v>1947</v>
      </c>
      <c r="F1288" s="32" t="s">
        <v>1853</v>
      </c>
      <c r="G1288" s="32" t="s">
        <v>1854</v>
      </c>
      <c r="H1288" s="32" t="s">
        <v>6376</v>
      </c>
      <c r="I1288" s="32" t="s">
        <v>1855</v>
      </c>
      <c r="J1288" s="32" t="s">
        <v>1856</v>
      </c>
      <c r="K1288" s="32" t="s">
        <v>1857</v>
      </c>
      <c r="L1288" s="32" t="s">
        <v>6377</v>
      </c>
      <c r="M1288" s="32" t="s">
        <v>6378</v>
      </c>
    </row>
    <row r="1289" spans="1:13" ht="30" x14ac:dyDescent="0.25">
      <c r="A1289" s="32" t="s">
        <v>1580</v>
      </c>
      <c r="B1289" s="32" t="s">
        <v>8452</v>
      </c>
      <c r="C1289" s="32" t="s">
        <v>12</v>
      </c>
      <c r="D1289" s="32" t="s">
        <v>13</v>
      </c>
      <c r="E1289" s="32" t="s">
        <v>1581</v>
      </c>
      <c r="F1289" s="32" t="s">
        <v>87</v>
      </c>
      <c r="G1289" s="32" t="s">
        <v>88</v>
      </c>
      <c r="H1289" s="32" t="s">
        <v>5922</v>
      </c>
      <c r="I1289" s="32" t="s">
        <v>7963</v>
      </c>
      <c r="J1289" s="32" t="s">
        <v>1526</v>
      </c>
      <c r="K1289" s="32" t="s">
        <v>1527</v>
      </c>
      <c r="L1289" s="32" t="s">
        <v>7964</v>
      </c>
      <c r="M1289" s="32" t="s">
        <v>7965</v>
      </c>
    </row>
    <row r="1290" spans="1:13" x14ac:dyDescent="0.25">
      <c r="A1290" s="32" t="s">
        <v>1684</v>
      </c>
      <c r="B1290" s="32" t="s">
        <v>8452</v>
      </c>
      <c r="C1290" s="32" t="s">
        <v>12</v>
      </c>
      <c r="D1290" s="32" t="s">
        <v>13</v>
      </c>
      <c r="E1290" s="32" t="s">
        <v>1685</v>
      </c>
      <c r="F1290" s="32" t="s">
        <v>23</v>
      </c>
      <c r="G1290" s="32" t="s">
        <v>24</v>
      </c>
      <c r="H1290" s="32" t="s">
        <v>5947</v>
      </c>
      <c r="I1290" s="32" t="s">
        <v>25</v>
      </c>
      <c r="J1290" s="32" t="s">
        <v>26</v>
      </c>
      <c r="K1290" s="32" t="s">
        <v>27</v>
      </c>
      <c r="L1290" s="32" t="s">
        <v>6245</v>
      </c>
      <c r="M1290" s="32" t="s">
        <v>6246</v>
      </c>
    </row>
    <row r="1291" spans="1:13" x14ac:dyDescent="0.25">
      <c r="A1291" s="32" t="s">
        <v>3249</v>
      </c>
      <c r="B1291" s="32" t="s">
        <v>8452</v>
      </c>
      <c r="C1291" s="32" t="s">
        <v>2919</v>
      </c>
      <c r="D1291" s="32" t="s">
        <v>13</v>
      </c>
      <c r="E1291" s="32" t="s">
        <v>3250</v>
      </c>
      <c r="F1291" s="32" t="s">
        <v>3032</v>
      </c>
      <c r="G1291" s="32" t="s">
        <v>3033</v>
      </c>
      <c r="H1291" s="32" t="s">
        <v>3033</v>
      </c>
      <c r="I1291" s="32" t="s">
        <v>3251</v>
      </c>
      <c r="J1291" s="32" t="s">
        <v>3183</v>
      </c>
      <c r="K1291" s="32" t="s">
        <v>3184</v>
      </c>
      <c r="L1291" s="32" t="s">
        <v>7966</v>
      </c>
      <c r="M1291" s="32" t="s">
        <v>7967</v>
      </c>
    </row>
    <row r="1292" spans="1:13" x14ac:dyDescent="0.25">
      <c r="A1292" s="32" t="s">
        <v>51</v>
      </c>
      <c r="B1292" s="32" t="s">
        <v>8452</v>
      </c>
      <c r="C1292" s="32" t="s">
        <v>12</v>
      </c>
      <c r="D1292" s="32" t="s">
        <v>13</v>
      </c>
      <c r="E1292" s="32" t="s">
        <v>1657</v>
      </c>
      <c r="F1292" s="32" t="s">
        <v>46</v>
      </c>
      <c r="G1292" s="32" t="s">
        <v>47</v>
      </c>
      <c r="H1292" s="32" t="s">
        <v>6227</v>
      </c>
      <c r="I1292" s="32" t="s">
        <v>48</v>
      </c>
      <c r="J1292" s="32" t="s">
        <v>49</v>
      </c>
      <c r="K1292" s="32" t="s">
        <v>50</v>
      </c>
      <c r="L1292" s="32" t="s">
        <v>7968</v>
      </c>
      <c r="M1292" s="32" t="s">
        <v>7969</v>
      </c>
    </row>
    <row r="1293" spans="1:13" ht="30" x14ac:dyDescent="0.25">
      <c r="A1293" s="32" t="s">
        <v>837</v>
      </c>
      <c r="B1293" s="32" t="s">
        <v>8452</v>
      </c>
      <c r="C1293" s="32" t="s">
        <v>12</v>
      </c>
      <c r="D1293" s="32" t="s">
        <v>116</v>
      </c>
      <c r="E1293" s="32" t="s">
        <v>838</v>
      </c>
      <c r="F1293" s="32" t="s">
        <v>839</v>
      </c>
      <c r="G1293" s="32" t="s">
        <v>31</v>
      </c>
      <c r="H1293" s="32" t="s">
        <v>5914</v>
      </c>
      <c r="I1293" s="32" t="s">
        <v>840</v>
      </c>
      <c r="J1293" s="32" t="s">
        <v>841</v>
      </c>
      <c r="K1293" s="32" t="s">
        <v>842</v>
      </c>
      <c r="L1293" s="32" t="s">
        <v>7970</v>
      </c>
      <c r="M1293" s="32" t="s">
        <v>7971</v>
      </c>
    </row>
    <row r="1294" spans="1:13" ht="45" x14ac:dyDescent="0.25">
      <c r="A1294" s="32" t="s">
        <v>828</v>
      </c>
      <c r="B1294" s="32" t="s">
        <v>8452</v>
      </c>
      <c r="C1294" s="32" t="s">
        <v>12</v>
      </c>
      <c r="D1294" s="32" t="s">
        <v>116</v>
      </c>
      <c r="E1294" s="32" t="s">
        <v>7972</v>
      </c>
      <c r="F1294" s="32" t="s">
        <v>829</v>
      </c>
      <c r="G1294" s="32" t="s">
        <v>31</v>
      </c>
      <c r="H1294" s="32" t="s">
        <v>5914</v>
      </c>
      <c r="I1294" s="32" t="s">
        <v>830</v>
      </c>
      <c r="J1294" s="32" t="s">
        <v>831</v>
      </c>
      <c r="K1294" s="32" t="s">
        <v>832</v>
      </c>
      <c r="L1294" s="32" t="s">
        <v>7973</v>
      </c>
      <c r="M1294" s="32" t="s">
        <v>7974</v>
      </c>
    </row>
    <row r="1295" spans="1:13" x14ac:dyDescent="0.25">
      <c r="A1295" s="32" t="s">
        <v>43</v>
      </c>
      <c r="B1295" s="32" t="s">
        <v>8452</v>
      </c>
      <c r="C1295" s="32" t="s">
        <v>12</v>
      </c>
      <c r="D1295" s="32" t="s">
        <v>13</v>
      </c>
      <c r="E1295" s="32" t="s">
        <v>1674</v>
      </c>
      <c r="F1295" s="32" t="s">
        <v>38</v>
      </c>
      <c r="G1295" s="32" t="s">
        <v>39</v>
      </c>
      <c r="H1295" s="32" t="s">
        <v>6235</v>
      </c>
      <c r="I1295" s="32" t="s">
        <v>40</v>
      </c>
      <c r="J1295" s="32" t="s">
        <v>41</v>
      </c>
      <c r="K1295" s="32" t="s">
        <v>42</v>
      </c>
      <c r="L1295" s="32" t="s">
        <v>7975</v>
      </c>
      <c r="M1295" s="32" t="s">
        <v>7976</v>
      </c>
    </row>
    <row r="1296" spans="1:13" x14ac:dyDescent="0.25">
      <c r="A1296" s="32" t="s">
        <v>1883</v>
      </c>
      <c r="B1296" s="32" t="s">
        <v>8452</v>
      </c>
      <c r="C1296" s="32" t="s">
        <v>1816</v>
      </c>
      <c r="D1296" s="32" t="s">
        <v>13</v>
      </c>
      <c r="E1296" s="32" t="s">
        <v>1884</v>
      </c>
      <c r="F1296" s="32" t="s">
        <v>1885</v>
      </c>
      <c r="G1296" s="32" t="s">
        <v>1886</v>
      </c>
      <c r="H1296" s="32" t="s">
        <v>1886</v>
      </c>
      <c r="I1296" s="32" t="s">
        <v>1887</v>
      </c>
      <c r="J1296" s="32" t="s">
        <v>1888</v>
      </c>
      <c r="K1296" s="32" t="s">
        <v>1889</v>
      </c>
      <c r="L1296" s="32" t="s">
        <v>6357</v>
      </c>
      <c r="M1296" s="32" t="s">
        <v>6358</v>
      </c>
    </row>
    <row r="1297" spans="1:13" ht="30" x14ac:dyDescent="0.25">
      <c r="A1297" s="32" t="s">
        <v>1620</v>
      </c>
      <c r="B1297" s="32" t="s">
        <v>8452</v>
      </c>
      <c r="C1297" s="32" t="s">
        <v>12</v>
      </c>
      <c r="D1297" s="32" t="s">
        <v>13</v>
      </c>
      <c r="E1297" s="32" t="s">
        <v>8389</v>
      </c>
      <c r="F1297" s="32" t="s">
        <v>30</v>
      </c>
      <c r="G1297" s="32" t="s">
        <v>31</v>
      </c>
      <c r="H1297" s="32" t="s">
        <v>5914</v>
      </c>
      <c r="I1297" s="32" t="s">
        <v>32</v>
      </c>
      <c r="J1297" s="32" t="s">
        <v>33</v>
      </c>
      <c r="K1297" s="32" t="s">
        <v>34</v>
      </c>
      <c r="L1297" s="32" t="s">
        <v>7977</v>
      </c>
      <c r="M1297" s="32" t="s">
        <v>7978</v>
      </c>
    </row>
    <row r="1298" spans="1:13" ht="30" x14ac:dyDescent="0.25">
      <c r="A1298" s="32" t="s">
        <v>3217</v>
      </c>
      <c r="B1298" s="32" t="s">
        <v>8452</v>
      </c>
      <c r="C1298" s="32" t="s">
        <v>2919</v>
      </c>
      <c r="D1298" s="32" t="s">
        <v>116</v>
      </c>
      <c r="E1298" s="32" t="s">
        <v>3218</v>
      </c>
      <c r="F1298" s="32" t="s">
        <v>3198</v>
      </c>
      <c r="G1298" s="32" t="s">
        <v>3199</v>
      </c>
      <c r="H1298" s="32" t="s">
        <v>3033</v>
      </c>
      <c r="I1298" s="32" t="s">
        <v>3200</v>
      </c>
      <c r="J1298" s="32" t="s">
        <v>3219</v>
      </c>
      <c r="K1298" s="32" t="s">
        <v>3220</v>
      </c>
      <c r="L1298" s="32" t="s">
        <v>7979</v>
      </c>
      <c r="M1298" s="32" t="s">
        <v>7705</v>
      </c>
    </row>
    <row r="1299" spans="1:13" x14ac:dyDescent="0.25">
      <c r="A1299" s="32" t="s">
        <v>5660</v>
      </c>
      <c r="B1299" s="32" t="s">
        <v>8452</v>
      </c>
      <c r="C1299" s="32" t="s">
        <v>5095</v>
      </c>
      <c r="D1299" s="32" t="s">
        <v>13</v>
      </c>
      <c r="E1299" s="32" t="s">
        <v>5661</v>
      </c>
      <c r="F1299" s="32" t="s">
        <v>5501</v>
      </c>
      <c r="G1299" s="32" t="s">
        <v>5502</v>
      </c>
      <c r="H1299" s="32" t="s">
        <v>5113</v>
      </c>
      <c r="I1299" s="32" t="s">
        <v>5503</v>
      </c>
      <c r="J1299" s="32" t="s">
        <v>5504</v>
      </c>
      <c r="K1299" s="32" t="s">
        <v>5519</v>
      </c>
      <c r="L1299" s="32" t="s">
        <v>6592</v>
      </c>
      <c r="M1299" s="32" t="s">
        <v>7980</v>
      </c>
    </row>
    <row r="1300" spans="1:13" ht="45" x14ac:dyDescent="0.25">
      <c r="A1300" s="32" t="s">
        <v>1148</v>
      </c>
      <c r="B1300" s="32" t="s">
        <v>8452</v>
      </c>
      <c r="C1300" s="32" t="s">
        <v>12</v>
      </c>
      <c r="D1300" s="32" t="s">
        <v>116</v>
      </c>
      <c r="E1300" s="32" t="s">
        <v>1149</v>
      </c>
      <c r="F1300" s="32" t="s">
        <v>1150</v>
      </c>
      <c r="G1300" s="32" t="s">
        <v>1151</v>
      </c>
      <c r="H1300" s="32" t="s">
        <v>105</v>
      </c>
      <c r="I1300" s="32" t="s">
        <v>1152</v>
      </c>
      <c r="J1300" s="32" t="s">
        <v>1153</v>
      </c>
      <c r="K1300" s="32" t="s">
        <v>1154</v>
      </c>
      <c r="L1300" s="32" t="s">
        <v>7981</v>
      </c>
      <c r="M1300" s="32" t="s">
        <v>7982</v>
      </c>
    </row>
    <row r="1301" spans="1:13" ht="45" x14ac:dyDescent="0.25">
      <c r="A1301" s="32" t="s">
        <v>2252</v>
      </c>
      <c r="B1301" s="32" t="s">
        <v>8452</v>
      </c>
      <c r="C1301" s="32" t="s">
        <v>1816</v>
      </c>
      <c r="D1301" s="32" t="s">
        <v>116</v>
      </c>
      <c r="E1301" s="32" t="s">
        <v>2253</v>
      </c>
      <c r="F1301" s="32" t="s">
        <v>1846</v>
      </c>
      <c r="G1301" s="32" t="s">
        <v>1847</v>
      </c>
      <c r="H1301" s="32" t="s">
        <v>1847</v>
      </c>
      <c r="I1301" s="32" t="s">
        <v>2254</v>
      </c>
      <c r="J1301" s="32" t="s">
        <v>2255</v>
      </c>
      <c r="K1301" s="32" t="s">
        <v>2256</v>
      </c>
      <c r="L1301" s="32" t="s">
        <v>7983</v>
      </c>
      <c r="M1301" s="32" t="s">
        <v>7984</v>
      </c>
    </row>
    <row r="1302" spans="1:13" ht="45" x14ac:dyDescent="0.25">
      <c r="A1302" s="32" t="s">
        <v>4735</v>
      </c>
      <c r="B1302" s="32" t="s">
        <v>8452</v>
      </c>
      <c r="C1302" s="32" t="s">
        <v>4483</v>
      </c>
      <c r="D1302" s="32" t="s">
        <v>116</v>
      </c>
      <c r="E1302" s="32" t="s">
        <v>4736</v>
      </c>
      <c r="F1302" s="32" t="s">
        <v>4635</v>
      </c>
      <c r="G1302" s="32" t="s">
        <v>4502</v>
      </c>
      <c r="H1302" s="32" t="s">
        <v>4502</v>
      </c>
      <c r="I1302" s="32" t="s">
        <v>4737</v>
      </c>
      <c r="J1302" s="32" t="s">
        <v>4738</v>
      </c>
      <c r="K1302" s="32" t="s">
        <v>4739</v>
      </c>
      <c r="L1302" s="32" t="s">
        <v>7985</v>
      </c>
      <c r="M1302" s="32" t="s">
        <v>7986</v>
      </c>
    </row>
    <row r="1303" spans="1:13" ht="45" x14ac:dyDescent="0.25">
      <c r="A1303" s="32" t="s">
        <v>5096</v>
      </c>
      <c r="B1303" s="32" t="s">
        <v>8452</v>
      </c>
      <c r="C1303" s="32" t="s">
        <v>5095</v>
      </c>
      <c r="D1303" s="32" t="s">
        <v>116</v>
      </c>
      <c r="E1303" s="32" t="s">
        <v>5097</v>
      </c>
      <c r="F1303" s="32" t="s">
        <v>5098</v>
      </c>
      <c r="G1303" s="32" t="s">
        <v>5099</v>
      </c>
      <c r="H1303" s="32" t="s">
        <v>5132</v>
      </c>
      <c r="I1303" s="32" t="s">
        <v>5100</v>
      </c>
      <c r="J1303" s="32" t="s">
        <v>5101</v>
      </c>
      <c r="K1303" s="32" t="s">
        <v>5102</v>
      </c>
      <c r="L1303" s="32" t="s">
        <v>7987</v>
      </c>
      <c r="M1303" s="32" t="s">
        <v>7988</v>
      </c>
    </row>
    <row r="1304" spans="1:13" ht="45" x14ac:dyDescent="0.25">
      <c r="A1304" s="32" t="s">
        <v>1140</v>
      </c>
      <c r="B1304" s="32" t="s">
        <v>8452</v>
      </c>
      <c r="C1304" s="32" t="s">
        <v>12</v>
      </c>
      <c r="D1304" s="32" t="s">
        <v>116</v>
      </c>
      <c r="E1304" s="32" t="s">
        <v>1141</v>
      </c>
      <c r="F1304" s="32" t="s">
        <v>1142</v>
      </c>
      <c r="G1304" s="32" t="s">
        <v>31</v>
      </c>
      <c r="H1304" s="32" t="s">
        <v>5914</v>
      </c>
      <c r="I1304" s="32" t="s">
        <v>1143</v>
      </c>
      <c r="J1304" s="32" t="s">
        <v>1144</v>
      </c>
      <c r="K1304" s="32" t="s">
        <v>1145</v>
      </c>
      <c r="L1304" s="32" t="s">
        <v>7989</v>
      </c>
      <c r="M1304" s="32" t="s">
        <v>7990</v>
      </c>
    </row>
    <row r="1305" spans="1:13" ht="45" x14ac:dyDescent="0.25">
      <c r="A1305" s="32" t="s">
        <v>2716</v>
      </c>
      <c r="B1305" s="32" t="s">
        <v>8452</v>
      </c>
      <c r="C1305" s="32" t="s">
        <v>2399</v>
      </c>
      <c r="D1305" s="32" t="s">
        <v>116</v>
      </c>
      <c r="E1305" s="32" t="s">
        <v>2717</v>
      </c>
      <c r="F1305" s="32" t="s">
        <v>2552</v>
      </c>
      <c r="G1305" s="32" t="s">
        <v>2417</v>
      </c>
      <c r="H1305" s="32" t="s">
        <v>2417</v>
      </c>
      <c r="I1305" s="32" t="s">
        <v>2718</v>
      </c>
      <c r="J1305" s="32" t="s">
        <v>8390</v>
      </c>
      <c r="K1305" s="32" t="s">
        <v>8391</v>
      </c>
      <c r="L1305" s="32" t="s">
        <v>7991</v>
      </c>
      <c r="M1305" s="32" t="s">
        <v>7992</v>
      </c>
    </row>
    <row r="1306" spans="1:13" ht="30" x14ac:dyDescent="0.25">
      <c r="A1306" s="32" t="s">
        <v>3037</v>
      </c>
      <c r="B1306" s="32" t="s">
        <v>8452</v>
      </c>
      <c r="C1306" s="32" t="s">
        <v>2919</v>
      </c>
      <c r="D1306" s="32" t="s">
        <v>13</v>
      </c>
      <c r="E1306" s="32" t="s">
        <v>3038</v>
      </c>
      <c r="F1306" s="32" t="s">
        <v>2971</v>
      </c>
      <c r="G1306" s="32" t="s">
        <v>2972</v>
      </c>
      <c r="H1306" s="32" t="s">
        <v>6440</v>
      </c>
      <c r="I1306" s="32" t="s">
        <v>3039</v>
      </c>
      <c r="J1306" s="32" t="s">
        <v>7993</v>
      </c>
      <c r="K1306" s="32" t="s">
        <v>7994</v>
      </c>
      <c r="L1306" s="32" t="s">
        <v>7995</v>
      </c>
      <c r="M1306" s="32" t="s">
        <v>7996</v>
      </c>
    </row>
    <row r="1307" spans="1:13" ht="30" x14ac:dyDescent="0.25">
      <c r="A1307" s="32" t="s">
        <v>4275</v>
      </c>
      <c r="B1307" s="32" t="s">
        <v>8452</v>
      </c>
      <c r="C1307" s="32" t="s">
        <v>3527</v>
      </c>
      <c r="D1307" s="32" t="s">
        <v>116</v>
      </c>
      <c r="E1307" s="32" t="s">
        <v>4276</v>
      </c>
      <c r="F1307" s="32" t="s">
        <v>3573</v>
      </c>
      <c r="G1307" s="32" t="s">
        <v>3574</v>
      </c>
      <c r="H1307" s="32" t="s">
        <v>6067</v>
      </c>
      <c r="I1307" s="32" t="s">
        <v>4277</v>
      </c>
      <c r="J1307" s="32" t="s">
        <v>4278</v>
      </c>
      <c r="K1307" s="32" t="s">
        <v>8392</v>
      </c>
      <c r="L1307" s="32" t="s">
        <v>7997</v>
      </c>
      <c r="M1307" s="32" t="s">
        <v>7998</v>
      </c>
    </row>
    <row r="1308" spans="1:13" ht="30" x14ac:dyDescent="0.25">
      <c r="A1308" s="32" t="s">
        <v>2738</v>
      </c>
      <c r="B1308" s="32" t="s">
        <v>8452</v>
      </c>
      <c r="C1308" s="32" t="s">
        <v>2399</v>
      </c>
      <c r="D1308" s="32" t="s">
        <v>116</v>
      </c>
      <c r="E1308" s="32" t="s">
        <v>2739</v>
      </c>
      <c r="F1308" s="32" t="s">
        <v>2416</v>
      </c>
      <c r="G1308" s="32" t="s">
        <v>2417</v>
      </c>
      <c r="H1308" s="32" t="s">
        <v>2417</v>
      </c>
      <c r="I1308" s="32" t="s">
        <v>2740</v>
      </c>
      <c r="J1308" s="32" t="s">
        <v>2741</v>
      </c>
      <c r="K1308" s="32" t="s">
        <v>2742</v>
      </c>
      <c r="L1308" s="32" t="s">
        <v>7999</v>
      </c>
      <c r="M1308" s="32" t="s">
        <v>8000</v>
      </c>
    </row>
    <row r="1309" spans="1:13" ht="30" x14ac:dyDescent="0.25">
      <c r="A1309" s="32" t="s">
        <v>2914</v>
      </c>
      <c r="B1309" s="32" t="s">
        <v>8452</v>
      </c>
      <c r="C1309" s="32" t="s">
        <v>2399</v>
      </c>
      <c r="D1309" s="32" t="s">
        <v>116</v>
      </c>
      <c r="E1309" s="32" t="s">
        <v>2915</v>
      </c>
      <c r="F1309" s="32" t="s">
        <v>2421</v>
      </c>
      <c r="G1309" s="32" t="s">
        <v>2417</v>
      </c>
      <c r="H1309" s="32" t="s">
        <v>2417</v>
      </c>
      <c r="I1309" s="32" t="s">
        <v>2916</v>
      </c>
      <c r="J1309" s="32" t="s">
        <v>2917</v>
      </c>
      <c r="K1309" s="32" t="s">
        <v>2918</v>
      </c>
      <c r="L1309" s="32" t="s">
        <v>0</v>
      </c>
      <c r="M1309" s="32" t="s">
        <v>7523</v>
      </c>
    </row>
    <row r="1310" spans="1:13" ht="30" x14ac:dyDescent="0.25">
      <c r="A1310" s="32" t="s">
        <v>3203</v>
      </c>
      <c r="B1310" s="32" t="s">
        <v>8452</v>
      </c>
      <c r="C1310" s="32" t="s">
        <v>2919</v>
      </c>
      <c r="D1310" s="32" t="s">
        <v>116</v>
      </c>
      <c r="E1310" s="32" t="s">
        <v>3204</v>
      </c>
      <c r="F1310" s="32" t="s">
        <v>3094</v>
      </c>
      <c r="G1310" s="32" t="s">
        <v>3095</v>
      </c>
      <c r="H1310" s="32" t="s">
        <v>3095</v>
      </c>
      <c r="I1310" s="32" t="s">
        <v>8001</v>
      </c>
      <c r="J1310" s="32" t="s">
        <v>8002</v>
      </c>
      <c r="K1310" s="32" t="s">
        <v>8003</v>
      </c>
      <c r="L1310" s="32" t="s">
        <v>8004</v>
      </c>
      <c r="M1310" s="32" t="s">
        <v>8005</v>
      </c>
    </row>
    <row r="1311" spans="1:13" ht="30" x14ac:dyDescent="0.25">
      <c r="A1311" s="32" t="s">
        <v>1803</v>
      </c>
      <c r="B1311" s="32" t="s">
        <v>8452</v>
      </c>
      <c r="C1311" s="32" t="s">
        <v>12</v>
      </c>
      <c r="D1311" s="32" t="s">
        <v>13</v>
      </c>
      <c r="E1311" s="32" t="s">
        <v>1804</v>
      </c>
      <c r="F1311" s="32" t="s">
        <v>956</v>
      </c>
      <c r="G1311" s="32" t="s">
        <v>957</v>
      </c>
      <c r="H1311" s="32" t="s">
        <v>6327</v>
      </c>
      <c r="I1311" s="32" t="s">
        <v>958</v>
      </c>
      <c r="J1311" s="32" t="s">
        <v>8393</v>
      </c>
      <c r="K1311" s="32" t="s">
        <v>8394</v>
      </c>
      <c r="L1311" s="32" t="s">
        <v>8006</v>
      </c>
      <c r="M1311" s="32" t="s">
        <v>8007</v>
      </c>
    </row>
    <row r="1312" spans="1:13" ht="45" x14ac:dyDescent="0.25">
      <c r="A1312" s="32" t="s">
        <v>1137</v>
      </c>
      <c r="B1312" s="32" t="s">
        <v>8452</v>
      </c>
      <c r="C1312" s="32" t="s">
        <v>12</v>
      </c>
      <c r="D1312" s="32" t="s">
        <v>116</v>
      </c>
      <c r="E1312" s="32" t="s">
        <v>8008</v>
      </c>
      <c r="F1312" s="32" t="s">
        <v>829</v>
      </c>
      <c r="G1312" s="32" t="s">
        <v>31</v>
      </c>
      <c r="H1312" s="32" t="s">
        <v>5914</v>
      </c>
      <c r="I1312" s="32" t="s">
        <v>830</v>
      </c>
      <c r="J1312" s="32" t="s">
        <v>831</v>
      </c>
      <c r="K1312" s="32" t="s">
        <v>832</v>
      </c>
      <c r="L1312" s="32" t="s">
        <v>7973</v>
      </c>
      <c r="M1312" s="32" t="s">
        <v>7974</v>
      </c>
    </row>
    <row r="1313" spans="1:13" x14ac:dyDescent="0.25">
      <c r="A1313" s="32" t="s">
        <v>1099</v>
      </c>
      <c r="B1313" s="32" t="s">
        <v>8452</v>
      </c>
      <c r="C1313" s="32" t="s">
        <v>12</v>
      </c>
      <c r="D1313" s="32" t="s">
        <v>13</v>
      </c>
      <c r="E1313" s="32" t="s">
        <v>1100</v>
      </c>
      <c r="F1313" s="32" t="s">
        <v>1033</v>
      </c>
      <c r="G1313" s="32" t="s">
        <v>1034</v>
      </c>
      <c r="H1313" s="32" t="s">
        <v>6247</v>
      </c>
      <c r="I1313" s="32" t="s">
        <v>1101</v>
      </c>
      <c r="J1313" s="32" t="s">
        <v>1102</v>
      </c>
      <c r="K1313" s="32" t="s">
        <v>1103</v>
      </c>
      <c r="L1313" s="32" t="s">
        <v>8009</v>
      </c>
      <c r="M1313" s="32" t="s">
        <v>8010</v>
      </c>
    </row>
    <row r="1314" spans="1:13" ht="30" x14ac:dyDescent="0.25">
      <c r="A1314" s="32" t="s">
        <v>1133</v>
      </c>
      <c r="B1314" s="32" t="s">
        <v>8452</v>
      </c>
      <c r="C1314" s="32" t="s">
        <v>12</v>
      </c>
      <c r="D1314" s="32" t="s">
        <v>116</v>
      </c>
      <c r="E1314" s="32" t="s">
        <v>1134</v>
      </c>
      <c r="F1314" s="32" t="s">
        <v>495</v>
      </c>
      <c r="G1314" s="32" t="s">
        <v>31</v>
      </c>
      <c r="H1314" s="32" t="s">
        <v>5914</v>
      </c>
      <c r="I1314" s="32" t="s">
        <v>1135</v>
      </c>
      <c r="J1314" s="32" t="s">
        <v>0</v>
      </c>
      <c r="K1314" s="32" t="s">
        <v>1136</v>
      </c>
      <c r="L1314" s="32" t="s">
        <v>8011</v>
      </c>
      <c r="M1314" s="32" t="s">
        <v>8012</v>
      </c>
    </row>
    <row r="1315" spans="1:13" x14ac:dyDescent="0.25">
      <c r="A1315" s="32" t="s">
        <v>4919</v>
      </c>
      <c r="B1315" s="32" t="s">
        <v>8452</v>
      </c>
      <c r="C1315" s="32" t="s">
        <v>4483</v>
      </c>
      <c r="D1315" s="32" t="s">
        <v>13</v>
      </c>
      <c r="E1315" s="32" t="s">
        <v>5031</v>
      </c>
      <c r="F1315" s="32" t="s">
        <v>4516</v>
      </c>
      <c r="G1315" s="32" t="s">
        <v>4502</v>
      </c>
      <c r="H1315" s="32" t="s">
        <v>4502</v>
      </c>
      <c r="I1315" s="32" t="s">
        <v>4916</v>
      </c>
      <c r="J1315" s="32" t="s">
        <v>4917</v>
      </c>
      <c r="K1315" s="32" t="s">
        <v>4918</v>
      </c>
      <c r="L1315" s="32" t="s">
        <v>0</v>
      </c>
      <c r="M1315" s="32" t="s">
        <v>8013</v>
      </c>
    </row>
    <row r="1316" spans="1:13" x14ac:dyDescent="0.25">
      <c r="A1316" s="32" t="s">
        <v>1111</v>
      </c>
      <c r="B1316" s="32" t="s">
        <v>8452</v>
      </c>
      <c r="C1316" s="32" t="s">
        <v>12</v>
      </c>
      <c r="D1316" s="32" t="s">
        <v>13</v>
      </c>
      <c r="E1316" s="32" t="s">
        <v>1132</v>
      </c>
      <c r="F1316" s="32" t="s">
        <v>1106</v>
      </c>
      <c r="G1316" s="32" t="s">
        <v>1107</v>
      </c>
      <c r="H1316" s="32" t="s">
        <v>5914</v>
      </c>
      <c r="I1316" s="32" t="s">
        <v>1108</v>
      </c>
      <c r="J1316" s="32" t="s">
        <v>1109</v>
      </c>
      <c r="K1316" s="32" t="s">
        <v>1110</v>
      </c>
      <c r="L1316" s="32" t="s">
        <v>8014</v>
      </c>
      <c r="M1316" s="32" t="s">
        <v>8015</v>
      </c>
    </row>
    <row r="1317" spans="1:13" ht="30" x14ac:dyDescent="0.25">
      <c r="A1317" s="32" t="s">
        <v>1762</v>
      </c>
      <c r="B1317" s="32" t="s">
        <v>8452</v>
      </c>
      <c r="C1317" s="32" t="s">
        <v>12</v>
      </c>
      <c r="D1317" s="32" t="s">
        <v>205</v>
      </c>
      <c r="E1317" s="32" t="s">
        <v>1763</v>
      </c>
      <c r="F1317" s="32" t="s">
        <v>517</v>
      </c>
      <c r="G1317" s="32" t="s">
        <v>31</v>
      </c>
      <c r="H1317" s="32" t="s">
        <v>5914</v>
      </c>
      <c r="I1317" s="32" t="s">
        <v>1764</v>
      </c>
      <c r="J1317" s="32" t="s">
        <v>1765</v>
      </c>
      <c r="K1317" s="32" t="s">
        <v>1766</v>
      </c>
      <c r="L1317" s="32" t="s">
        <v>0</v>
      </c>
      <c r="M1317" s="32" t="s">
        <v>8016</v>
      </c>
    </row>
    <row r="1318" spans="1:13" x14ac:dyDescent="0.25">
      <c r="A1318" s="32" t="s">
        <v>3800</v>
      </c>
      <c r="B1318" s="32" t="s">
        <v>8452</v>
      </c>
      <c r="C1318" s="32" t="s">
        <v>3527</v>
      </c>
      <c r="D1318" s="32" t="s">
        <v>13</v>
      </c>
      <c r="E1318" s="32" t="s">
        <v>3801</v>
      </c>
      <c r="F1318" s="32" t="s">
        <v>3573</v>
      </c>
      <c r="G1318" s="32" t="s">
        <v>3574</v>
      </c>
      <c r="H1318" s="32" t="s">
        <v>6067</v>
      </c>
      <c r="I1318" s="32" t="s">
        <v>3575</v>
      </c>
      <c r="J1318" s="32" t="s">
        <v>3576</v>
      </c>
      <c r="K1318" s="32" t="s">
        <v>3577</v>
      </c>
      <c r="L1318" s="32" t="s">
        <v>7562</v>
      </c>
      <c r="M1318" s="32" t="s">
        <v>8122</v>
      </c>
    </row>
    <row r="1319" spans="1:13" ht="30" x14ac:dyDescent="0.25">
      <c r="A1319" s="32" t="s">
        <v>682</v>
      </c>
      <c r="B1319" s="32" t="s">
        <v>8452</v>
      </c>
      <c r="C1319" s="32" t="s">
        <v>12</v>
      </c>
      <c r="D1319" s="32" t="s">
        <v>116</v>
      </c>
      <c r="E1319" s="32" t="s">
        <v>683</v>
      </c>
      <c r="F1319" s="32" t="s">
        <v>246</v>
      </c>
      <c r="G1319" s="32" t="s">
        <v>247</v>
      </c>
      <c r="H1319" s="32" t="s">
        <v>6238</v>
      </c>
      <c r="I1319" s="32" t="s">
        <v>684</v>
      </c>
      <c r="J1319" s="32" t="s">
        <v>685</v>
      </c>
      <c r="K1319" s="32" t="s">
        <v>686</v>
      </c>
      <c r="L1319" s="32" t="s">
        <v>8017</v>
      </c>
      <c r="M1319" s="32" t="s">
        <v>8018</v>
      </c>
    </row>
    <row r="1320" spans="1:13" ht="45" x14ac:dyDescent="0.25">
      <c r="A1320" s="32" t="s">
        <v>1413</v>
      </c>
      <c r="B1320" s="32" t="s">
        <v>8452</v>
      </c>
      <c r="C1320" s="32" t="s">
        <v>12</v>
      </c>
      <c r="D1320" s="32" t="s">
        <v>116</v>
      </c>
      <c r="E1320" s="32" t="s">
        <v>1414</v>
      </c>
      <c r="F1320" s="32" t="s">
        <v>405</v>
      </c>
      <c r="G1320" s="32" t="s">
        <v>1415</v>
      </c>
      <c r="H1320" s="32" t="s">
        <v>6230</v>
      </c>
      <c r="I1320" s="32" t="s">
        <v>1416</v>
      </c>
      <c r="J1320" s="32" t="s">
        <v>1417</v>
      </c>
      <c r="K1320" s="32" t="s">
        <v>1418</v>
      </c>
      <c r="L1320" s="32" t="s">
        <v>0</v>
      </c>
      <c r="M1320" s="32" t="s">
        <v>8019</v>
      </c>
    </row>
    <row r="1321" spans="1:13" ht="30" x14ac:dyDescent="0.25">
      <c r="A1321" s="32" t="s">
        <v>1408</v>
      </c>
      <c r="B1321" s="32" t="s">
        <v>8452</v>
      </c>
      <c r="C1321" s="32" t="s">
        <v>12</v>
      </c>
      <c r="D1321" s="32" t="s">
        <v>116</v>
      </c>
      <c r="E1321" s="32" t="s">
        <v>1409</v>
      </c>
      <c r="F1321" s="32" t="s">
        <v>147</v>
      </c>
      <c r="G1321" s="32" t="s">
        <v>148</v>
      </c>
      <c r="H1321" s="32" t="s">
        <v>105</v>
      </c>
      <c r="I1321" s="32" t="s">
        <v>1410</v>
      </c>
      <c r="J1321" s="32" t="s">
        <v>1411</v>
      </c>
      <c r="K1321" s="32" t="s">
        <v>1412</v>
      </c>
      <c r="L1321" s="32" t="s">
        <v>8020</v>
      </c>
      <c r="M1321" s="32" t="s">
        <v>8021</v>
      </c>
    </row>
    <row r="1322" spans="1:13" ht="30" x14ac:dyDescent="0.25">
      <c r="A1322" s="32" t="s">
        <v>5167</v>
      </c>
      <c r="B1322" s="32" t="s">
        <v>8452</v>
      </c>
      <c r="C1322" s="32" t="s">
        <v>5095</v>
      </c>
      <c r="D1322" s="32" t="s">
        <v>116</v>
      </c>
      <c r="E1322" s="32" t="s">
        <v>5168</v>
      </c>
      <c r="F1322" s="32" t="s">
        <v>5105</v>
      </c>
      <c r="G1322" s="32" t="s">
        <v>5106</v>
      </c>
      <c r="H1322" s="32" t="s">
        <v>5106</v>
      </c>
      <c r="I1322" s="32" t="s">
        <v>5169</v>
      </c>
      <c r="J1322" s="32" t="s">
        <v>5170</v>
      </c>
      <c r="K1322" s="32" t="s">
        <v>5171</v>
      </c>
      <c r="L1322" s="32" t="s">
        <v>8022</v>
      </c>
      <c r="M1322" s="32" t="s">
        <v>8023</v>
      </c>
    </row>
    <row r="1323" spans="1:13" ht="30" x14ac:dyDescent="0.25">
      <c r="A1323" s="32" t="s">
        <v>707</v>
      </c>
      <c r="B1323" s="32" t="s">
        <v>8452</v>
      </c>
      <c r="C1323" s="32" t="s">
        <v>12</v>
      </c>
      <c r="D1323" s="32" t="s">
        <v>116</v>
      </c>
      <c r="E1323" s="32" t="s">
        <v>8395</v>
      </c>
      <c r="F1323" s="32" t="s">
        <v>486</v>
      </c>
      <c r="G1323" s="32" t="s">
        <v>31</v>
      </c>
      <c r="H1323" s="32" t="s">
        <v>5914</v>
      </c>
      <c r="I1323" s="32" t="s">
        <v>708</v>
      </c>
      <c r="J1323" s="32" t="s">
        <v>0</v>
      </c>
      <c r="K1323" s="32" t="s">
        <v>709</v>
      </c>
      <c r="L1323" s="32" t="s">
        <v>0</v>
      </c>
      <c r="M1323" s="32" t="s">
        <v>8024</v>
      </c>
    </row>
    <row r="1324" spans="1:13" x14ac:dyDescent="0.25">
      <c r="A1324" s="32" t="s">
        <v>1229</v>
      </c>
      <c r="B1324" s="32" t="s">
        <v>8452</v>
      </c>
      <c r="C1324" s="32" t="s">
        <v>12</v>
      </c>
      <c r="D1324" s="32" t="s">
        <v>13</v>
      </c>
      <c r="E1324" s="32" t="s">
        <v>1230</v>
      </c>
      <c r="F1324" s="32" t="s">
        <v>600</v>
      </c>
      <c r="G1324" s="32" t="s">
        <v>601</v>
      </c>
      <c r="H1324" s="32" t="s">
        <v>601</v>
      </c>
      <c r="I1324" s="32" t="s">
        <v>1231</v>
      </c>
      <c r="J1324" s="32" t="s">
        <v>1232</v>
      </c>
      <c r="K1324" s="32" t="s">
        <v>1233</v>
      </c>
      <c r="L1324" s="32" t="s">
        <v>8025</v>
      </c>
      <c r="M1324" s="32" t="s">
        <v>8026</v>
      </c>
    </row>
    <row r="1325" spans="1:13" ht="30" x14ac:dyDescent="0.25">
      <c r="A1325" s="32" t="s">
        <v>1401</v>
      </c>
      <c r="B1325" s="32" t="s">
        <v>8452</v>
      </c>
      <c r="C1325" s="32" t="s">
        <v>12</v>
      </c>
      <c r="D1325" s="32" t="s">
        <v>116</v>
      </c>
      <c r="E1325" s="32" t="s">
        <v>1402</v>
      </c>
      <c r="F1325" s="32" t="s">
        <v>1403</v>
      </c>
      <c r="G1325" s="32" t="s">
        <v>1404</v>
      </c>
      <c r="H1325" s="32" t="s">
        <v>5914</v>
      </c>
      <c r="I1325" s="32" t="s">
        <v>1405</v>
      </c>
      <c r="J1325" s="32" t="s">
        <v>1406</v>
      </c>
      <c r="K1325" s="32" t="s">
        <v>1407</v>
      </c>
      <c r="L1325" s="32" t="s">
        <v>8027</v>
      </c>
      <c r="M1325" s="32" t="s">
        <v>8028</v>
      </c>
    </row>
    <row r="1326" spans="1:13" ht="45" x14ac:dyDescent="0.25">
      <c r="A1326" s="32" t="s">
        <v>1397</v>
      </c>
      <c r="B1326" s="32" t="s">
        <v>8452</v>
      </c>
      <c r="C1326" s="32" t="s">
        <v>12</v>
      </c>
      <c r="D1326" s="32" t="s">
        <v>116</v>
      </c>
      <c r="E1326" s="32" t="s">
        <v>1398</v>
      </c>
      <c r="F1326" s="32" t="s">
        <v>645</v>
      </c>
      <c r="G1326" s="32" t="s">
        <v>31</v>
      </c>
      <c r="H1326" s="32" t="s">
        <v>5914</v>
      </c>
      <c r="I1326" s="32" t="s">
        <v>1399</v>
      </c>
      <c r="J1326" s="32" t="s">
        <v>0</v>
      </c>
      <c r="K1326" s="32" t="s">
        <v>1400</v>
      </c>
      <c r="L1326" s="32" t="s">
        <v>0</v>
      </c>
      <c r="M1326" s="32" t="s">
        <v>8029</v>
      </c>
    </row>
    <row r="1327" spans="1:13" ht="30" x14ac:dyDescent="0.25">
      <c r="A1327" s="32" t="s">
        <v>1761</v>
      </c>
      <c r="B1327" s="32" t="s">
        <v>8452</v>
      </c>
      <c r="C1327" s="32" t="s">
        <v>12</v>
      </c>
      <c r="D1327" s="32" t="s">
        <v>205</v>
      </c>
      <c r="E1327" s="32" t="s">
        <v>8030</v>
      </c>
      <c r="F1327" s="32" t="s">
        <v>8396</v>
      </c>
      <c r="G1327" s="32" t="s">
        <v>31</v>
      </c>
      <c r="H1327" s="32" t="s">
        <v>5914</v>
      </c>
      <c r="I1327" s="32" t="s">
        <v>8397</v>
      </c>
      <c r="J1327" s="32" t="s">
        <v>8398</v>
      </c>
      <c r="K1327" s="32" t="s">
        <v>8399</v>
      </c>
      <c r="L1327" s="32" t="s">
        <v>8031</v>
      </c>
      <c r="M1327" s="32" t="s">
        <v>8400</v>
      </c>
    </row>
    <row r="1328" spans="1:13" x14ac:dyDescent="0.25">
      <c r="A1328" s="32" t="s">
        <v>3717</v>
      </c>
      <c r="B1328" s="32" t="s">
        <v>8452</v>
      </c>
      <c r="C1328" s="32" t="s">
        <v>3527</v>
      </c>
      <c r="D1328" s="32" t="s">
        <v>13</v>
      </c>
      <c r="E1328" s="32" t="s">
        <v>3718</v>
      </c>
      <c r="F1328" s="32" t="s">
        <v>3719</v>
      </c>
      <c r="G1328" s="32" t="s">
        <v>3583</v>
      </c>
      <c r="H1328" s="32" t="s">
        <v>3583</v>
      </c>
      <c r="I1328" s="32" t="s">
        <v>3720</v>
      </c>
      <c r="J1328" s="32" t="s">
        <v>3721</v>
      </c>
      <c r="K1328" s="32" t="s">
        <v>3722</v>
      </c>
      <c r="L1328" s="32" t="s">
        <v>8032</v>
      </c>
      <c r="M1328" s="32" t="s">
        <v>8033</v>
      </c>
    </row>
    <row r="1329" spans="1:13" ht="30" x14ac:dyDescent="0.25">
      <c r="A1329" s="32" t="s">
        <v>1393</v>
      </c>
      <c r="B1329" s="32" t="s">
        <v>8452</v>
      </c>
      <c r="C1329" s="32" t="s">
        <v>12</v>
      </c>
      <c r="D1329" s="32" t="s">
        <v>116</v>
      </c>
      <c r="E1329" s="32" t="s">
        <v>1394</v>
      </c>
      <c r="F1329" s="32" t="s">
        <v>948</v>
      </c>
      <c r="G1329" s="32" t="s">
        <v>949</v>
      </c>
      <c r="H1329" s="32" t="s">
        <v>6316</v>
      </c>
      <c r="I1329" s="32" t="s">
        <v>1395</v>
      </c>
      <c r="J1329" s="32" t="s">
        <v>0</v>
      </c>
      <c r="K1329" s="32" t="s">
        <v>1396</v>
      </c>
      <c r="L1329" s="32" t="s">
        <v>0</v>
      </c>
      <c r="M1329" s="32" t="s">
        <v>0</v>
      </c>
    </row>
    <row r="1330" spans="1:13" ht="30" x14ac:dyDescent="0.25">
      <c r="A1330" s="32" t="s">
        <v>1390</v>
      </c>
      <c r="B1330" s="32" t="s">
        <v>8452</v>
      </c>
      <c r="C1330" s="32" t="s">
        <v>12</v>
      </c>
      <c r="D1330" s="32" t="s">
        <v>116</v>
      </c>
      <c r="E1330" s="32" t="s">
        <v>1391</v>
      </c>
      <c r="F1330" s="32" t="s">
        <v>660</v>
      </c>
      <c r="G1330" s="32" t="s">
        <v>661</v>
      </c>
      <c r="H1330" s="32" t="s">
        <v>6224</v>
      </c>
      <c r="I1330" s="32" t="s">
        <v>1392</v>
      </c>
      <c r="J1330" s="32" t="s">
        <v>8401</v>
      </c>
      <c r="K1330" s="32" t="s">
        <v>8402</v>
      </c>
      <c r="L1330" s="32" t="s">
        <v>8403</v>
      </c>
      <c r="M1330" s="32" t="s">
        <v>8404</v>
      </c>
    </row>
    <row r="1331" spans="1:13" ht="30" x14ac:dyDescent="0.25">
      <c r="A1331" s="32" t="s">
        <v>3159</v>
      </c>
      <c r="B1331" s="32" t="s">
        <v>8452</v>
      </c>
      <c r="C1331" s="32" t="s">
        <v>2919</v>
      </c>
      <c r="D1331" s="32" t="s">
        <v>116</v>
      </c>
      <c r="E1331" s="32" t="s">
        <v>3160</v>
      </c>
      <c r="F1331" s="32" t="s">
        <v>3094</v>
      </c>
      <c r="G1331" s="32" t="s">
        <v>3095</v>
      </c>
      <c r="H1331" s="32" t="s">
        <v>3095</v>
      </c>
      <c r="I1331" s="32" t="s">
        <v>3161</v>
      </c>
      <c r="J1331" s="32" t="s">
        <v>3162</v>
      </c>
      <c r="K1331" s="32" t="s">
        <v>3163</v>
      </c>
      <c r="L1331" s="32" t="s">
        <v>8034</v>
      </c>
      <c r="M1331" s="32" t="s">
        <v>8035</v>
      </c>
    </row>
    <row r="1332" spans="1:13" ht="30" x14ac:dyDescent="0.25">
      <c r="A1332" s="32" t="s">
        <v>1387</v>
      </c>
      <c r="B1332" s="32" t="s">
        <v>8452</v>
      </c>
      <c r="C1332" s="32" t="s">
        <v>12</v>
      </c>
      <c r="D1332" s="32" t="s">
        <v>116</v>
      </c>
      <c r="E1332" s="32" t="s">
        <v>8405</v>
      </c>
      <c r="F1332" s="32" t="s">
        <v>885</v>
      </c>
      <c r="G1332" s="32" t="s">
        <v>886</v>
      </c>
      <c r="H1332" s="32" t="s">
        <v>6221</v>
      </c>
      <c r="I1332" s="32" t="s">
        <v>1388</v>
      </c>
      <c r="J1332" s="32" t="s">
        <v>8406</v>
      </c>
      <c r="K1332" s="32" t="s">
        <v>1389</v>
      </c>
      <c r="L1332" s="32" t="s">
        <v>8036</v>
      </c>
      <c r="M1332" s="32" t="s">
        <v>8037</v>
      </c>
    </row>
    <row r="1333" spans="1:13" x14ac:dyDescent="0.25">
      <c r="A1333" s="32" t="s">
        <v>1198</v>
      </c>
      <c r="B1333" s="32" t="s">
        <v>8452</v>
      </c>
      <c r="C1333" s="32" t="s">
        <v>12</v>
      </c>
      <c r="D1333" s="32" t="s">
        <v>13</v>
      </c>
      <c r="E1333" s="32" t="s">
        <v>1199</v>
      </c>
      <c r="F1333" s="32" t="s">
        <v>1200</v>
      </c>
      <c r="G1333" s="32" t="s">
        <v>1201</v>
      </c>
      <c r="H1333" s="32" t="s">
        <v>6235</v>
      </c>
      <c r="I1333" s="32" t="s">
        <v>1202</v>
      </c>
      <c r="J1333" s="32" t="s">
        <v>1203</v>
      </c>
      <c r="K1333" s="32" t="s">
        <v>1204</v>
      </c>
      <c r="L1333" s="32" t="s">
        <v>8038</v>
      </c>
      <c r="M1333" s="32" t="s">
        <v>8039</v>
      </c>
    </row>
    <row r="1334" spans="1:13" x14ac:dyDescent="0.25">
      <c r="A1334" s="32" t="s">
        <v>8040</v>
      </c>
      <c r="B1334" s="32" t="s">
        <v>8452</v>
      </c>
      <c r="C1334" s="32" t="s">
        <v>12</v>
      </c>
      <c r="D1334" s="32" t="s">
        <v>13</v>
      </c>
      <c r="E1334" s="32" t="s">
        <v>8041</v>
      </c>
      <c r="F1334" s="32" t="s">
        <v>1314</v>
      </c>
      <c r="G1334" s="32" t="s">
        <v>1315</v>
      </c>
      <c r="H1334" s="32" t="s">
        <v>5914</v>
      </c>
      <c r="I1334" s="32" t="s">
        <v>8042</v>
      </c>
      <c r="J1334" s="32" t="s">
        <v>8407</v>
      </c>
      <c r="K1334" s="32" t="s">
        <v>8408</v>
      </c>
      <c r="L1334" s="32" t="s">
        <v>8043</v>
      </c>
      <c r="M1334" s="32" t="s">
        <v>8044</v>
      </c>
    </row>
    <row r="1335" spans="1:13" ht="30" x14ac:dyDescent="0.25">
      <c r="A1335" s="32" t="s">
        <v>8045</v>
      </c>
      <c r="B1335" s="32" t="s">
        <v>8452</v>
      </c>
      <c r="C1335" s="32" t="s">
        <v>12</v>
      </c>
      <c r="D1335" s="32" t="s">
        <v>116</v>
      </c>
      <c r="E1335" s="32" t="s">
        <v>8409</v>
      </c>
      <c r="F1335" s="32" t="s">
        <v>1142</v>
      </c>
      <c r="G1335" s="32" t="s">
        <v>31</v>
      </c>
      <c r="H1335" s="32" t="s">
        <v>5914</v>
      </c>
      <c r="I1335" s="32" t="s">
        <v>8046</v>
      </c>
      <c r="J1335" s="32" t="s">
        <v>8410</v>
      </c>
      <c r="K1335" s="32" t="s">
        <v>8047</v>
      </c>
      <c r="L1335" s="32" t="s">
        <v>8411</v>
      </c>
      <c r="M1335" s="32" t="s">
        <v>8412</v>
      </c>
    </row>
    <row r="1336" spans="1:13" ht="30" x14ac:dyDescent="0.25">
      <c r="A1336" s="32" t="s">
        <v>8413</v>
      </c>
      <c r="B1336" s="32" t="s">
        <v>8452</v>
      </c>
      <c r="C1336" s="32" t="s">
        <v>5095</v>
      </c>
      <c r="D1336" s="32" t="s">
        <v>116</v>
      </c>
      <c r="E1336" s="32" t="s">
        <v>8414</v>
      </c>
      <c r="F1336" s="32" t="s">
        <v>5131</v>
      </c>
      <c r="G1336" s="32" t="s">
        <v>5132</v>
      </c>
      <c r="H1336" s="32" t="s">
        <v>5132</v>
      </c>
      <c r="I1336" s="32" t="s">
        <v>8415</v>
      </c>
      <c r="J1336" s="32" t="s">
        <v>8416</v>
      </c>
      <c r="K1336" s="32" t="s">
        <v>8417</v>
      </c>
      <c r="L1336" s="32" t="s">
        <v>8418</v>
      </c>
      <c r="M1336" s="32" t="s">
        <v>8419</v>
      </c>
    </row>
    <row r="1337" spans="1:13" x14ac:dyDescent="0.25">
      <c r="A1337" s="32" t="s">
        <v>8420</v>
      </c>
      <c r="B1337" s="32" t="s">
        <v>8452</v>
      </c>
      <c r="C1337" s="32" t="s">
        <v>12</v>
      </c>
      <c r="D1337" s="32" t="s">
        <v>13</v>
      </c>
      <c r="E1337" s="32" t="s">
        <v>8421</v>
      </c>
      <c r="F1337" s="32" t="s">
        <v>566</v>
      </c>
      <c r="G1337" s="32" t="s">
        <v>31</v>
      </c>
      <c r="H1337" s="32" t="s">
        <v>5914</v>
      </c>
      <c r="I1337" s="32" t="s">
        <v>567</v>
      </c>
      <c r="J1337" s="32" t="s">
        <v>8422</v>
      </c>
      <c r="K1337" s="32" t="s">
        <v>8423</v>
      </c>
      <c r="L1337" s="32" t="s">
        <v>0</v>
      </c>
      <c r="M1337" s="32" t="s">
        <v>8424</v>
      </c>
    </row>
    <row r="1338" spans="1:13" x14ac:dyDescent="0.25">
      <c r="A1338" s="32" t="s">
        <v>44</v>
      </c>
      <c r="B1338" s="32" t="s">
        <v>8451</v>
      </c>
      <c r="C1338" s="32" t="s">
        <v>12</v>
      </c>
      <c r="D1338" s="32" t="s">
        <v>13</v>
      </c>
      <c r="E1338" s="32" t="s">
        <v>45</v>
      </c>
      <c r="F1338" s="32" t="s">
        <v>46</v>
      </c>
      <c r="G1338" s="32" t="s">
        <v>47</v>
      </c>
      <c r="H1338" s="32" t="s">
        <v>6227</v>
      </c>
      <c r="I1338" s="32" t="s">
        <v>48</v>
      </c>
      <c r="J1338" s="32" t="s">
        <v>49</v>
      </c>
      <c r="K1338" s="32" t="s">
        <v>50</v>
      </c>
      <c r="L1338" s="32" t="s">
        <v>7968</v>
      </c>
      <c r="M1338" s="32" t="s">
        <v>7969</v>
      </c>
    </row>
    <row r="1339" spans="1:13" x14ac:dyDescent="0.25">
      <c r="A1339" s="32" t="s">
        <v>36</v>
      </c>
      <c r="B1339" s="32" t="s">
        <v>8451</v>
      </c>
      <c r="C1339" s="32" t="s">
        <v>12</v>
      </c>
      <c r="D1339" s="32" t="s">
        <v>13</v>
      </c>
      <c r="E1339" s="32" t="s">
        <v>37</v>
      </c>
      <c r="F1339" s="32" t="s">
        <v>38</v>
      </c>
      <c r="G1339" s="32" t="s">
        <v>39</v>
      </c>
      <c r="H1339" s="32" t="s">
        <v>6235</v>
      </c>
      <c r="I1339" s="32" t="s">
        <v>40</v>
      </c>
      <c r="J1339" s="32" t="s">
        <v>41</v>
      </c>
      <c r="K1339" s="32" t="s">
        <v>42</v>
      </c>
      <c r="L1339" s="32" t="s">
        <v>7975</v>
      </c>
      <c r="M1339" s="32" t="s">
        <v>7976</v>
      </c>
    </row>
    <row r="1340" spans="1:13" ht="30" x14ac:dyDescent="0.25">
      <c r="A1340" s="32" t="s">
        <v>29</v>
      </c>
      <c r="B1340" s="32" t="s">
        <v>8451</v>
      </c>
      <c r="C1340" s="32" t="s">
        <v>12</v>
      </c>
      <c r="D1340" s="32" t="s">
        <v>13</v>
      </c>
      <c r="E1340" s="32" t="s">
        <v>8425</v>
      </c>
      <c r="F1340" s="32" t="s">
        <v>30</v>
      </c>
      <c r="G1340" s="32" t="s">
        <v>31</v>
      </c>
      <c r="H1340" s="32" t="s">
        <v>5914</v>
      </c>
      <c r="I1340" s="32" t="s">
        <v>32</v>
      </c>
      <c r="J1340" s="32" t="s">
        <v>33</v>
      </c>
      <c r="K1340" s="32" t="s">
        <v>34</v>
      </c>
      <c r="L1340" s="32" t="s">
        <v>7977</v>
      </c>
      <c r="M1340" s="32" t="s">
        <v>7978</v>
      </c>
    </row>
    <row r="1341" spans="1:13" x14ac:dyDescent="0.25">
      <c r="A1341" s="32" t="s">
        <v>1948</v>
      </c>
      <c r="B1341" s="32" t="s">
        <v>8451</v>
      </c>
      <c r="C1341" s="32" t="s">
        <v>1816</v>
      </c>
      <c r="D1341" s="32" t="s">
        <v>13</v>
      </c>
      <c r="E1341" s="32" t="s">
        <v>1949</v>
      </c>
      <c r="F1341" s="32" t="s">
        <v>1885</v>
      </c>
      <c r="G1341" s="32" t="s">
        <v>1886</v>
      </c>
      <c r="H1341" s="32" t="s">
        <v>1886</v>
      </c>
      <c r="I1341" s="32" t="s">
        <v>1887</v>
      </c>
      <c r="J1341" s="32" t="s">
        <v>1888</v>
      </c>
      <c r="K1341" s="32" t="s">
        <v>1889</v>
      </c>
      <c r="L1341" s="32" t="s">
        <v>6357</v>
      </c>
      <c r="M1341" s="32" t="s">
        <v>6358</v>
      </c>
    </row>
    <row r="1342" spans="1:13" ht="30" x14ac:dyDescent="0.25">
      <c r="A1342" s="32" t="s">
        <v>5761</v>
      </c>
      <c r="B1342" s="32" t="s">
        <v>8451</v>
      </c>
      <c r="C1342" s="32" t="s">
        <v>5095</v>
      </c>
      <c r="D1342" s="32" t="s">
        <v>13</v>
      </c>
      <c r="E1342" s="32" t="s">
        <v>5762</v>
      </c>
      <c r="F1342" s="32" t="s">
        <v>5241</v>
      </c>
      <c r="G1342" s="32" t="s">
        <v>5242</v>
      </c>
      <c r="H1342" s="32" t="s">
        <v>5405</v>
      </c>
      <c r="I1342" s="32" t="s">
        <v>8381</v>
      </c>
      <c r="J1342" s="32" t="s">
        <v>5763</v>
      </c>
      <c r="K1342" s="32" t="s">
        <v>5764</v>
      </c>
      <c r="L1342" s="32" t="s">
        <v>8048</v>
      </c>
      <c r="M1342" s="32" t="s">
        <v>7876</v>
      </c>
    </row>
    <row r="1343" spans="1:13" x14ac:dyDescent="0.25">
      <c r="A1343" s="32" t="s">
        <v>4973</v>
      </c>
      <c r="B1343" s="32" t="s">
        <v>8451</v>
      </c>
      <c r="C1343" s="32" t="s">
        <v>4483</v>
      </c>
      <c r="D1343" s="32" t="s">
        <v>13</v>
      </c>
      <c r="E1343" s="32" t="s">
        <v>4974</v>
      </c>
      <c r="F1343" s="32" t="s">
        <v>4810</v>
      </c>
      <c r="G1343" s="32" t="s">
        <v>4811</v>
      </c>
      <c r="H1343" s="32" t="s">
        <v>4731</v>
      </c>
      <c r="I1343" s="32" t="s">
        <v>4961</v>
      </c>
      <c r="J1343" s="32" t="s">
        <v>4962</v>
      </c>
      <c r="K1343" s="32" t="s">
        <v>4963</v>
      </c>
      <c r="L1343" s="32" t="s">
        <v>7900</v>
      </c>
      <c r="M1343" s="32" t="s">
        <v>7901</v>
      </c>
    </row>
    <row r="1344" spans="1:13" ht="30" x14ac:dyDescent="0.25">
      <c r="A1344" s="32" t="s">
        <v>1953</v>
      </c>
      <c r="B1344" s="32" t="s">
        <v>8451</v>
      </c>
      <c r="C1344" s="32" t="s">
        <v>1816</v>
      </c>
      <c r="D1344" s="32" t="s">
        <v>13</v>
      </c>
      <c r="E1344" s="32" t="s">
        <v>1954</v>
      </c>
      <c r="F1344" s="32" t="s">
        <v>1867</v>
      </c>
      <c r="G1344" s="32" t="s">
        <v>1868</v>
      </c>
      <c r="H1344" s="32" t="s">
        <v>6359</v>
      </c>
      <c r="I1344" s="32" t="s">
        <v>1869</v>
      </c>
      <c r="J1344" s="32" t="s">
        <v>1870</v>
      </c>
      <c r="K1344" s="32" t="s">
        <v>1871</v>
      </c>
      <c r="L1344" s="32" t="s">
        <v>7904</v>
      </c>
      <c r="M1344" s="32" t="s">
        <v>7905</v>
      </c>
    </row>
    <row r="1345" spans="1:13" x14ac:dyDescent="0.25">
      <c r="A1345" s="32" t="s">
        <v>21</v>
      </c>
      <c r="B1345" s="32" t="s">
        <v>8451</v>
      </c>
      <c r="C1345" s="32" t="s">
        <v>12</v>
      </c>
      <c r="D1345" s="32" t="s">
        <v>13</v>
      </c>
      <c r="E1345" s="32" t="s">
        <v>22</v>
      </c>
      <c r="F1345" s="32" t="s">
        <v>23</v>
      </c>
      <c r="G1345" s="32" t="s">
        <v>24</v>
      </c>
      <c r="H1345" s="32" t="s">
        <v>5947</v>
      </c>
      <c r="I1345" s="32" t="s">
        <v>25</v>
      </c>
      <c r="J1345" s="32" t="s">
        <v>26</v>
      </c>
      <c r="K1345" s="32" t="s">
        <v>27</v>
      </c>
      <c r="L1345" s="32" t="s">
        <v>6245</v>
      </c>
      <c r="M1345" s="32" t="s">
        <v>6246</v>
      </c>
    </row>
    <row r="1346" spans="1:13" x14ac:dyDescent="0.25">
      <c r="A1346" s="32" t="s">
        <v>4402</v>
      </c>
      <c r="B1346" s="32" t="s">
        <v>8451</v>
      </c>
      <c r="C1346" s="32" t="s">
        <v>3527</v>
      </c>
      <c r="D1346" s="32" t="s">
        <v>205</v>
      </c>
      <c r="E1346" s="32" t="s">
        <v>4403</v>
      </c>
      <c r="F1346" s="32" t="s">
        <v>3757</v>
      </c>
      <c r="G1346" s="32" t="s">
        <v>3758</v>
      </c>
      <c r="H1346" s="32" t="s">
        <v>3758</v>
      </c>
      <c r="I1346" s="32" t="s">
        <v>3759</v>
      </c>
      <c r="J1346" s="32" t="s">
        <v>4007</v>
      </c>
      <c r="K1346" s="32" t="s">
        <v>4008</v>
      </c>
      <c r="L1346" s="32" t="s">
        <v>0</v>
      </c>
      <c r="M1346" s="32" t="s">
        <v>8049</v>
      </c>
    </row>
    <row r="1347" spans="1:13" x14ac:dyDescent="0.25">
      <c r="A1347" s="32" t="s">
        <v>291</v>
      </c>
      <c r="B1347" s="32" t="s">
        <v>8451</v>
      </c>
      <c r="C1347" s="32" t="s">
        <v>12</v>
      </c>
      <c r="D1347" s="32" t="s">
        <v>13</v>
      </c>
      <c r="E1347" s="32" t="s">
        <v>292</v>
      </c>
      <c r="F1347" s="32" t="s">
        <v>187</v>
      </c>
      <c r="G1347" s="32" t="s">
        <v>181</v>
      </c>
      <c r="H1347" s="32" t="s">
        <v>181</v>
      </c>
      <c r="I1347" s="32" t="s">
        <v>293</v>
      </c>
      <c r="J1347" s="32" t="s">
        <v>294</v>
      </c>
      <c r="K1347" s="32" t="s">
        <v>295</v>
      </c>
      <c r="L1347" s="32" t="s">
        <v>7867</v>
      </c>
      <c r="M1347" s="32" t="s">
        <v>7868</v>
      </c>
    </row>
    <row r="1348" spans="1:13" x14ac:dyDescent="0.25">
      <c r="A1348" s="32" t="s">
        <v>1955</v>
      </c>
      <c r="B1348" s="32" t="s">
        <v>8451</v>
      </c>
      <c r="C1348" s="32" t="s">
        <v>1816</v>
      </c>
      <c r="D1348" s="32" t="s">
        <v>13</v>
      </c>
      <c r="E1348" s="32" t="s">
        <v>1956</v>
      </c>
      <c r="F1348" s="32" t="s">
        <v>1957</v>
      </c>
      <c r="G1348" s="32" t="s">
        <v>1861</v>
      </c>
      <c r="H1348" s="32" t="s">
        <v>1861</v>
      </c>
      <c r="I1348" s="32" t="s">
        <v>1958</v>
      </c>
      <c r="J1348" s="32" t="s">
        <v>1959</v>
      </c>
      <c r="K1348" s="32" t="s">
        <v>1960</v>
      </c>
      <c r="L1348" s="32" t="s">
        <v>8050</v>
      </c>
      <c r="M1348" s="32" t="s">
        <v>8051</v>
      </c>
    </row>
    <row r="1349" spans="1:13" ht="30" x14ac:dyDescent="0.25">
      <c r="A1349" s="32" t="s">
        <v>59</v>
      </c>
      <c r="B1349" s="32" t="s">
        <v>8451</v>
      </c>
      <c r="C1349" s="32" t="s">
        <v>12</v>
      </c>
      <c r="D1349" s="32" t="s">
        <v>13</v>
      </c>
      <c r="E1349" s="32" t="s">
        <v>60</v>
      </c>
      <c r="F1349" s="32" t="s">
        <v>61</v>
      </c>
      <c r="G1349" s="32" t="s">
        <v>31</v>
      </c>
      <c r="H1349" s="32" t="s">
        <v>5914</v>
      </c>
      <c r="I1349" s="32" t="s">
        <v>62</v>
      </c>
      <c r="J1349" s="32" t="s">
        <v>63</v>
      </c>
      <c r="K1349" s="32" t="s">
        <v>64</v>
      </c>
      <c r="L1349" s="32" t="s">
        <v>7883</v>
      </c>
      <c r="M1349" s="32" t="s">
        <v>7884</v>
      </c>
    </row>
    <row r="1350" spans="1:13" x14ac:dyDescent="0.25">
      <c r="A1350" s="32" t="s">
        <v>1962</v>
      </c>
      <c r="B1350" s="32" t="s">
        <v>8451</v>
      </c>
      <c r="C1350" s="32" t="s">
        <v>1816</v>
      </c>
      <c r="D1350" s="32" t="s">
        <v>13</v>
      </c>
      <c r="E1350" s="32" t="s">
        <v>1963</v>
      </c>
      <c r="F1350" s="32" t="s">
        <v>1846</v>
      </c>
      <c r="G1350" s="32" t="s">
        <v>1847</v>
      </c>
      <c r="H1350" s="32" t="s">
        <v>1847</v>
      </c>
      <c r="I1350" s="32" t="s">
        <v>1848</v>
      </c>
      <c r="J1350" s="32" t="s">
        <v>1849</v>
      </c>
      <c r="K1350" s="32" t="s">
        <v>1964</v>
      </c>
      <c r="L1350" s="32" t="s">
        <v>7902</v>
      </c>
      <c r="M1350" s="32" t="s">
        <v>7903</v>
      </c>
    </row>
    <row r="1351" spans="1:13" ht="30" x14ac:dyDescent="0.25">
      <c r="A1351" s="32" t="s">
        <v>2790</v>
      </c>
      <c r="B1351" s="32" t="s">
        <v>8451</v>
      </c>
      <c r="C1351" s="32" t="s">
        <v>2399</v>
      </c>
      <c r="D1351" s="32" t="s">
        <v>13</v>
      </c>
      <c r="E1351" s="32" t="s">
        <v>2791</v>
      </c>
      <c r="F1351" s="32" t="s">
        <v>2450</v>
      </c>
      <c r="G1351" s="32" t="s">
        <v>2417</v>
      </c>
      <c r="H1351" s="32" t="s">
        <v>2417</v>
      </c>
      <c r="I1351" s="32" t="s">
        <v>2792</v>
      </c>
      <c r="J1351" s="32" t="s">
        <v>2793</v>
      </c>
      <c r="K1351" s="32" t="s">
        <v>2794</v>
      </c>
      <c r="L1351" s="32" t="s">
        <v>8052</v>
      </c>
      <c r="M1351" s="32" t="s">
        <v>8053</v>
      </c>
    </row>
    <row r="1352" spans="1:13" ht="30" x14ac:dyDescent="0.25">
      <c r="A1352" s="32" t="s">
        <v>3653</v>
      </c>
      <c r="B1352" s="32" t="s">
        <v>8451</v>
      </c>
      <c r="C1352" s="32" t="s">
        <v>3527</v>
      </c>
      <c r="D1352" s="32" t="s">
        <v>13</v>
      </c>
      <c r="E1352" s="32" t="s">
        <v>3654</v>
      </c>
      <c r="F1352" s="32" t="s">
        <v>3655</v>
      </c>
      <c r="G1352" s="32" t="s">
        <v>3656</v>
      </c>
      <c r="H1352" s="32" t="s">
        <v>3641</v>
      </c>
      <c r="I1352" s="32" t="s">
        <v>3657</v>
      </c>
      <c r="J1352" s="32" t="s">
        <v>3658</v>
      </c>
      <c r="K1352" s="32" t="s">
        <v>3659</v>
      </c>
      <c r="L1352" s="32" t="s">
        <v>8054</v>
      </c>
      <c r="M1352" s="32" t="s">
        <v>7918</v>
      </c>
    </row>
    <row r="1353" spans="1:13" x14ac:dyDescent="0.25">
      <c r="A1353" s="32" t="s">
        <v>5752</v>
      </c>
      <c r="B1353" s="32" t="s">
        <v>8451</v>
      </c>
      <c r="C1353" s="32" t="s">
        <v>5095</v>
      </c>
      <c r="D1353" s="32" t="s">
        <v>13</v>
      </c>
      <c r="E1353" s="32" t="s">
        <v>5753</v>
      </c>
      <c r="F1353" s="32" t="s">
        <v>5185</v>
      </c>
      <c r="G1353" s="32" t="s">
        <v>5186</v>
      </c>
      <c r="H1353" s="32" t="s">
        <v>5186</v>
      </c>
      <c r="I1353" s="32" t="s">
        <v>5754</v>
      </c>
      <c r="J1353" s="32" t="s">
        <v>5755</v>
      </c>
      <c r="K1353" s="32" t="s">
        <v>5756</v>
      </c>
      <c r="L1353" s="32" t="s">
        <v>7881</v>
      </c>
      <c r="M1353" s="32" t="s">
        <v>8055</v>
      </c>
    </row>
    <row r="1354" spans="1:13" x14ac:dyDescent="0.25">
      <c r="A1354" s="32" t="s">
        <v>337</v>
      </c>
      <c r="B1354" s="32" t="s">
        <v>8451</v>
      </c>
      <c r="C1354" s="32" t="s">
        <v>12</v>
      </c>
      <c r="D1354" s="32" t="s">
        <v>13</v>
      </c>
      <c r="E1354" s="32" t="s">
        <v>338</v>
      </c>
      <c r="F1354" s="32" t="s">
        <v>68</v>
      </c>
      <c r="G1354" s="32" t="s">
        <v>69</v>
      </c>
      <c r="H1354" s="32" t="s">
        <v>105</v>
      </c>
      <c r="I1354" s="32" t="s">
        <v>339</v>
      </c>
      <c r="J1354" s="32" t="s">
        <v>340</v>
      </c>
      <c r="K1354" s="32" t="s">
        <v>341</v>
      </c>
      <c r="L1354" s="32" t="s">
        <v>7938</v>
      </c>
      <c r="M1354" s="32" t="s">
        <v>7939</v>
      </c>
    </row>
    <row r="1355" spans="1:13" ht="30" x14ac:dyDescent="0.25">
      <c r="A1355" s="32" t="s">
        <v>5013</v>
      </c>
      <c r="B1355" s="32" t="s">
        <v>8451</v>
      </c>
      <c r="C1355" s="32" t="s">
        <v>4483</v>
      </c>
      <c r="D1355" s="32" t="s">
        <v>13</v>
      </c>
      <c r="E1355" s="32" t="s">
        <v>5014</v>
      </c>
      <c r="F1355" s="32" t="s">
        <v>4589</v>
      </c>
      <c r="G1355" s="32" t="s">
        <v>4590</v>
      </c>
      <c r="H1355" s="32" t="s">
        <v>6516</v>
      </c>
      <c r="I1355" s="32" t="s">
        <v>4654</v>
      </c>
      <c r="J1355" s="32" t="s">
        <v>4655</v>
      </c>
      <c r="K1355" s="32" t="s">
        <v>4656</v>
      </c>
      <c r="L1355" s="32" t="s">
        <v>7844</v>
      </c>
      <c r="M1355" s="32" t="s">
        <v>7845</v>
      </c>
    </row>
    <row r="1356" spans="1:13" x14ac:dyDescent="0.25">
      <c r="A1356" s="32" t="s">
        <v>2899</v>
      </c>
      <c r="B1356" s="32" t="s">
        <v>8451</v>
      </c>
      <c r="C1356" s="32" t="s">
        <v>2399</v>
      </c>
      <c r="D1356" s="32" t="s">
        <v>13</v>
      </c>
      <c r="E1356" s="32" t="s">
        <v>2900</v>
      </c>
      <c r="F1356" s="32" t="s">
        <v>2456</v>
      </c>
      <c r="G1356" s="32" t="s">
        <v>2457</v>
      </c>
      <c r="H1356" s="32" t="s">
        <v>6391</v>
      </c>
      <c r="I1356" s="32" t="s">
        <v>2609</v>
      </c>
      <c r="J1356" s="32" t="s">
        <v>2893</v>
      </c>
      <c r="K1356" s="32" t="s">
        <v>2894</v>
      </c>
      <c r="L1356" s="32" t="s">
        <v>7835</v>
      </c>
      <c r="M1356" s="32" t="s">
        <v>8056</v>
      </c>
    </row>
    <row r="1357" spans="1:13" x14ac:dyDescent="0.25">
      <c r="A1357" s="32" t="s">
        <v>3638</v>
      </c>
      <c r="B1357" s="32" t="s">
        <v>8451</v>
      </c>
      <c r="C1357" s="32" t="s">
        <v>3527</v>
      </c>
      <c r="D1357" s="32" t="s">
        <v>13</v>
      </c>
      <c r="E1357" s="32" t="s">
        <v>3639</v>
      </c>
      <c r="F1357" s="32" t="s">
        <v>3640</v>
      </c>
      <c r="G1357" s="32" t="s">
        <v>3641</v>
      </c>
      <c r="H1357" s="32" t="s">
        <v>3641</v>
      </c>
      <c r="I1357" s="32" t="s">
        <v>3642</v>
      </c>
      <c r="J1357" s="32" t="s">
        <v>3643</v>
      </c>
      <c r="K1357" s="32" t="s">
        <v>3644</v>
      </c>
      <c r="L1357" s="32" t="s">
        <v>7836</v>
      </c>
      <c r="M1357" s="32" t="s">
        <v>7837</v>
      </c>
    </row>
    <row r="1358" spans="1:13" ht="30" x14ac:dyDescent="0.25">
      <c r="A1358" s="32" t="s">
        <v>5071</v>
      </c>
      <c r="B1358" s="32" t="s">
        <v>8451</v>
      </c>
      <c r="C1358" s="32" t="s">
        <v>4483</v>
      </c>
      <c r="D1358" s="32" t="s">
        <v>13</v>
      </c>
      <c r="E1358" s="32" t="s">
        <v>5072</v>
      </c>
      <c r="F1358" s="32" t="s">
        <v>4594</v>
      </c>
      <c r="G1358" s="32" t="s">
        <v>4495</v>
      </c>
      <c r="H1358" s="32" t="s">
        <v>4495</v>
      </c>
      <c r="I1358" s="32" t="s">
        <v>8378</v>
      </c>
      <c r="J1358" s="32" t="s">
        <v>4603</v>
      </c>
      <c r="K1358" s="32" t="s">
        <v>4604</v>
      </c>
      <c r="L1358" s="32" t="s">
        <v>7838</v>
      </c>
      <c r="M1358" s="32" t="s">
        <v>7839</v>
      </c>
    </row>
    <row r="1359" spans="1:13" ht="30" x14ac:dyDescent="0.25">
      <c r="A1359" s="32" t="s">
        <v>1496</v>
      </c>
      <c r="B1359" s="32" t="s">
        <v>8451</v>
      </c>
      <c r="C1359" s="32" t="s">
        <v>12</v>
      </c>
      <c r="D1359" s="32" t="s">
        <v>205</v>
      </c>
      <c r="E1359" s="32" t="s">
        <v>8426</v>
      </c>
      <c r="F1359" s="32" t="s">
        <v>1497</v>
      </c>
      <c r="G1359" s="32" t="s">
        <v>31</v>
      </c>
      <c r="H1359" s="32" t="s">
        <v>5914</v>
      </c>
      <c r="I1359" s="32" t="s">
        <v>1498</v>
      </c>
      <c r="J1359" s="32" t="s">
        <v>1499</v>
      </c>
      <c r="K1359" s="32" t="s">
        <v>1500</v>
      </c>
      <c r="L1359" s="32" t="s">
        <v>8057</v>
      </c>
      <c r="M1359" s="32" t="s">
        <v>8058</v>
      </c>
    </row>
    <row r="1360" spans="1:13" ht="30" x14ac:dyDescent="0.25">
      <c r="A1360" s="32" t="s">
        <v>1471</v>
      </c>
      <c r="B1360" s="32" t="s">
        <v>8451</v>
      </c>
      <c r="C1360" s="32" t="s">
        <v>12</v>
      </c>
      <c r="D1360" s="32" t="s">
        <v>205</v>
      </c>
      <c r="E1360" s="32" t="s">
        <v>8059</v>
      </c>
      <c r="F1360" s="32" t="s">
        <v>352</v>
      </c>
      <c r="G1360" s="32" t="s">
        <v>31</v>
      </c>
      <c r="H1360" s="32" t="s">
        <v>5914</v>
      </c>
      <c r="I1360" s="32" t="s">
        <v>1472</v>
      </c>
      <c r="J1360" s="32" t="s">
        <v>1473</v>
      </c>
      <c r="K1360" s="32" t="s">
        <v>1474</v>
      </c>
      <c r="L1360" s="32" t="s">
        <v>8060</v>
      </c>
      <c r="M1360" s="32" t="s">
        <v>8061</v>
      </c>
    </row>
    <row r="1361" spans="1:13" x14ac:dyDescent="0.25">
      <c r="A1361" s="32" t="s">
        <v>3429</v>
      </c>
      <c r="B1361" s="32" t="s">
        <v>8451</v>
      </c>
      <c r="C1361" s="32" t="s">
        <v>2919</v>
      </c>
      <c r="D1361" s="32" t="s">
        <v>13</v>
      </c>
      <c r="E1361" s="32" t="s">
        <v>3430</v>
      </c>
      <c r="F1361" s="32" t="s">
        <v>3166</v>
      </c>
      <c r="G1361" s="32" t="s">
        <v>2921</v>
      </c>
      <c r="H1361" s="32" t="s">
        <v>2921</v>
      </c>
      <c r="I1361" s="32" t="s">
        <v>3325</v>
      </c>
      <c r="J1361" s="32" t="s">
        <v>3326</v>
      </c>
      <c r="K1361" s="32" t="s">
        <v>3327</v>
      </c>
      <c r="L1361" s="32" t="s">
        <v>7846</v>
      </c>
      <c r="M1361" s="32" t="s">
        <v>7847</v>
      </c>
    </row>
    <row r="1362" spans="1:13" ht="30" x14ac:dyDescent="0.25">
      <c r="A1362" s="32" t="s">
        <v>4393</v>
      </c>
      <c r="B1362" s="32" t="s">
        <v>8451</v>
      </c>
      <c r="C1362" s="32" t="s">
        <v>3527</v>
      </c>
      <c r="D1362" s="32" t="s">
        <v>205</v>
      </c>
      <c r="E1362" s="32" t="s">
        <v>8427</v>
      </c>
      <c r="F1362" s="32" t="s">
        <v>3833</v>
      </c>
      <c r="G1362" s="32" t="s">
        <v>3583</v>
      </c>
      <c r="H1362" s="32" t="s">
        <v>3583</v>
      </c>
      <c r="I1362" s="32" t="s">
        <v>3834</v>
      </c>
      <c r="J1362" s="32" t="s">
        <v>4083</v>
      </c>
      <c r="K1362" s="32" t="s">
        <v>3836</v>
      </c>
      <c r="L1362" s="32" t="s">
        <v>6468</v>
      </c>
      <c r="M1362" s="32" t="s">
        <v>6774</v>
      </c>
    </row>
    <row r="1363" spans="1:13" ht="30" x14ac:dyDescent="0.25">
      <c r="A1363" s="32" t="s">
        <v>5830</v>
      </c>
      <c r="B1363" s="32" t="s">
        <v>8451</v>
      </c>
      <c r="C1363" s="32" t="s">
        <v>5095</v>
      </c>
      <c r="D1363" s="32" t="s">
        <v>13</v>
      </c>
      <c r="E1363" s="32" t="s">
        <v>5831</v>
      </c>
      <c r="F1363" s="32" t="s">
        <v>5173</v>
      </c>
      <c r="G1363" s="32" t="s">
        <v>5174</v>
      </c>
      <c r="H1363" s="32" t="s">
        <v>6210</v>
      </c>
      <c r="I1363" s="32" t="s">
        <v>5429</v>
      </c>
      <c r="J1363" s="32" t="s">
        <v>5430</v>
      </c>
      <c r="K1363" s="32" t="s">
        <v>5431</v>
      </c>
      <c r="L1363" s="32" t="s">
        <v>7856</v>
      </c>
      <c r="M1363" s="32" t="s">
        <v>7857</v>
      </c>
    </row>
    <row r="1364" spans="1:13" ht="30" x14ac:dyDescent="0.25">
      <c r="A1364" s="32" t="s">
        <v>3338</v>
      </c>
      <c r="B1364" s="32" t="s">
        <v>8451</v>
      </c>
      <c r="C1364" s="32" t="s">
        <v>2919</v>
      </c>
      <c r="D1364" s="32" t="s">
        <v>13</v>
      </c>
      <c r="E1364" s="32" t="s">
        <v>3339</v>
      </c>
      <c r="F1364" s="32" t="s">
        <v>2971</v>
      </c>
      <c r="G1364" s="32" t="s">
        <v>2972</v>
      </c>
      <c r="H1364" s="32" t="s">
        <v>6440</v>
      </c>
      <c r="I1364" s="32" t="s">
        <v>3039</v>
      </c>
      <c r="J1364" s="32" t="s">
        <v>7993</v>
      </c>
      <c r="K1364" s="32" t="s">
        <v>7994</v>
      </c>
      <c r="L1364" s="32" t="s">
        <v>7995</v>
      </c>
      <c r="M1364" s="32" t="s">
        <v>7996</v>
      </c>
    </row>
    <row r="1365" spans="1:13" x14ac:dyDescent="0.25">
      <c r="A1365" s="32" t="s">
        <v>5828</v>
      </c>
      <c r="B1365" s="32" t="s">
        <v>8451</v>
      </c>
      <c r="C1365" s="32" t="s">
        <v>5095</v>
      </c>
      <c r="D1365" s="32" t="s">
        <v>13</v>
      </c>
      <c r="E1365" s="32" t="s">
        <v>5829</v>
      </c>
      <c r="F1365" s="32" t="s">
        <v>5143</v>
      </c>
      <c r="G1365" s="32" t="s">
        <v>5144</v>
      </c>
      <c r="H1365" s="32" t="s">
        <v>6572</v>
      </c>
      <c r="I1365" s="32" t="s">
        <v>5811</v>
      </c>
      <c r="J1365" s="32" t="s">
        <v>5812</v>
      </c>
      <c r="K1365" s="32" t="s">
        <v>5813</v>
      </c>
      <c r="L1365" s="32" t="s">
        <v>7961</v>
      </c>
      <c r="M1365" s="32" t="s">
        <v>7962</v>
      </c>
    </row>
    <row r="1366" spans="1:13" x14ac:dyDescent="0.25">
      <c r="A1366" s="32" t="s">
        <v>5393</v>
      </c>
      <c r="B1366" s="32" t="s">
        <v>8451</v>
      </c>
      <c r="C1366" s="32" t="s">
        <v>5095</v>
      </c>
      <c r="D1366" s="32" t="s">
        <v>205</v>
      </c>
      <c r="E1366" s="32" t="s">
        <v>5394</v>
      </c>
      <c r="F1366" s="32" t="s">
        <v>5161</v>
      </c>
      <c r="G1366" s="32" t="s">
        <v>5113</v>
      </c>
      <c r="H1366" s="32" t="s">
        <v>5113</v>
      </c>
      <c r="I1366" s="32" t="s">
        <v>5395</v>
      </c>
      <c r="J1366" s="32" t="s">
        <v>5396</v>
      </c>
      <c r="K1366" s="32" t="s">
        <v>5397</v>
      </c>
      <c r="L1366" s="32" t="s">
        <v>8062</v>
      </c>
      <c r="M1366" s="32" t="s">
        <v>8063</v>
      </c>
    </row>
    <row r="1367" spans="1:13" x14ac:dyDescent="0.25">
      <c r="A1367" s="32" t="s">
        <v>1851</v>
      </c>
      <c r="B1367" s="32" t="s">
        <v>8451</v>
      </c>
      <c r="C1367" s="32" t="s">
        <v>1816</v>
      </c>
      <c r="D1367" s="32" t="s">
        <v>13</v>
      </c>
      <c r="E1367" s="32" t="s">
        <v>1852</v>
      </c>
      <c r="F1367" s="32" t="s">
        <v>1853</v>
      </c>
      <c r="G1367" s="32" t="s">
        <v>1854</v>
      </c>
      <c r="H1367" s="32" t="s">
        <v>6376</v>
      </c>
      <c r="I1367" s="32" t="s">
        <v>1855</v>
      </c>
      <c r="J1367" s="32" t="s">
        <v>1856</v>
      </c>
      <c r="K1367" s="32" t="s">
        <v>1857</v>
      </c>
      <c r="L1367" s="32" t="s">
        <v>6377</v>
      </c>
      <c r="M1367" s="32" t="s">
        <v>6378</v>
      </c>
    </row>
    <row r="1368" spans="1:13" x14ac:dyDescent="0.25">
      <c r="A1368" s="32" t="s">
        <v>5826</v>
      </c>
      <c r="B1368" s="32" t="s">
        <v>8451</v>
      </c>
      <c r="C1368" s="32" t="s">
        <v>5095</v>
      </c>
      <c r="D1368" s="32" t="s">
        <v>13</v>
      </c>
      <c r="E1368" s="32" t="s">
        <v>5827</v>
      </c>
      <c r="F1368" s="32" t="s">
        <v>5501</v>
      </c>
      <c r="G1368" s="32" t="s">
        <v>5502</v>
      </c>
      <c r="H1368" s="32" t="s">
        <v>5113</v>
      </c>
      <c r="I1368" s="32" t="s">
        <v>5503</v>
      </c>
      <c r="J1368" s="32" t="s">
        <v>5504</v>
      </c>
      <c r="K1368" s="32" t="s">
        <v>5519</v>
      </c>
      <c r="L1368" s="32" t="s">
        <v>6592</v>
      </c>
      <c r="M1368" s="32" t="s">
        <v>7980</v>
      </c>
    </row>
    <row r="1369" spans="1:13" x14ac:dyDescent="0.25">
      <c r="A1369" s="32" t="s">
        <v>5820</v>
      </c>
      <c r="B1369" s="32" t="s">
        <v>8451</v>
      </c>
      <c r="C1369" s="32" t="s">
        <v>5095</v>
      </c>
      <c r="D1369" s="32" t="s">
        <v>13</v>
      </c>
      <c r="E1369" s="32" t="s">
        <v>5821</v>
      </c>
      <c r="F1369" s="32" t="s">
        <v>5127</v>
      </c>
      <c r="G1369" s="32" t="s">
        <v>5128</v>
      </c>
      <c r="H1369" s="32" t="s">
        <v>5128</v>
      </c>
      <c r="I1369" s="32" t="s">
        <v>5822</v>
      </c>
      <c r="J1369" s="32" t="s">
        <v>5823</v>
      </c>
      <c r="K1369" s="32" t="s">
        <v>5824</v>
      </c>
      <c r="L1369" s="32" t="s">
        <v>7869</v>
      </c>
      <c r="M1369" s="32" t="s">
        <v>8064</v>
      </c>
    </row>
    <row r="1370" spans="1:13" ht="30" x14ac:dyDescent="0.25">
      <c r="A1370" s="32" t="s">
        <v>740</v>
      </c>
      <c r="B1370" s="32" t="s">
        <v>8451</v>
      </c>
      <c r="C1370" s="32" t="s">
        <v>12</v>
      </c>
      <c r="D1370" s="32" t="s">
        <v>13</v>
      </c>
      <c r="E1370" s="32" t="s">
        <v>741</v>
      </c>
      <c r="F1370" s="32" t="s">
        <v>253</v>
      </c>
      <c r="G1370" s="32" t="s">
        <v>254</v>
      </c>
      <c r="H1370" s="32" t="s">
        <v>6221</v>
      </c>
      <c r="I1370" s="32" t="s">
        <v>255</v>
      </c>
      <c r="J1370" s="32" t="s">
        <v>256</v>
      </c>
      <c r="K1370" s="32" t="s">
        <v>257</v>
      </c>
      <c r="L1370" s="32" t="s">
        <v>7842</v>
      </c>
      <c r="M1370" s="32" t="s">
        <v>7843</v>
      </c>
    </row>
    <row r="1371" spans="1:13" x14ac:dyDescent="0.25">
      <c r="A1371" s="32" t="s">
        <v>2855</v>
      </c>
      <c r="B1371" s="32" t="s">
        <v>8451</v>
      </c>
      <c r="C1371" s="32" t="s">
        <v>2399</v>
      </c>
      <c r="D1371" s="32" t="s">
        <v>13</v>
      </c>
      <c r="E1371" s="32" t="s">
        <v>2856</v>
      </c>
      <c r="F1371" s="32" t="s">
        <v>2571</v>
      </c>
      <c r="G1371" s="32" t="s">
        <v>2572</v>
      </c>
      <c r="H1371" s="32" t="s">
        <v>2572</v>
      </c>
      <c r="I1371" s="32" t="s">
        <v>2631</v>
      </c>
      <c r="J1371" s="32" t="s">
        <v>2632</v>
      </c>
      <c r="K1371" s="32" t="s">
        <v>2633</v>
      </c>
      <c r="L1371" s="32" t="s">
        <v>7850</v>
      </c>
      <c r="M1371" s="32" t="s">
        <v>7851</v>
      </c>
    </row>
    <row r="1372" spans="1:13" ht="30" x14ac:dyDescent="0.25">
      <c r="A1372" s="32" t="s">
        <v>3459</v>
      </c>
      <c r="B1372" s="32" t="s">
        <v>8451</v>
      </c>
      <c r="C1372" s="32" t="s">
        <v>2919</v>
      </c>
      <c r="D1372" s="32" t="s">
        <v>13</v>
      </c>
      <c r="E1372" s="32" t="s">
        <v>3460</v>
      </c>
      <c r="F1372" s="32" t="s">
        <v>2944</v>
      </c>
      <c r="G1372" s="32" t="s">
        <v>2945</v>
      </c>
      <c r="H1372" s="32" t="s">
        <v>2945</v>
      </c>
      <c r="I1372" s="32" t="s">
        <v>3254</v>
      </c>
      <c r="J1372" s="32" t="s">
        <v>3255</v>
      </c>
      <c r="K1372" s="32" t="s">
        <v>3256</v>
      </c>
      <c r="L1372" s="32" t="s">
        <v>7852</v>
      </c>
      <c r="M1372" s="32" t="s">
        <v>7853</v>
      </c>
    </row>
    <row r="1373" spans="1:13" ht="30" x14ac:dyDescent="0.25">
      <c r="A1373" s="32" t="s">
        <v>1975</v>
      </c>
      <c r="B1373" s="32" t="s">
        <v>8451</v>
      </c>
      <c r="C1373" s="32" t="s">
        <v>1816</v>
      </c>
      <c r="D1373" s="32" t="s">
        <v>13</v>
      </c>
      <c r="E1373" s="32" t="s">
        <v>1976</v>
      </c>
      <c r="F1373" s="32" t="s">
        <v>1876</v>
      </c>
      <c r="G1373" s="32" t="s">
        <v>1877</v>
      </c>
      <c r="H1373" s="32" t="s">
        <v>1877</v>
      </c>
      <c r="I1373" s="32" t="s">
        <v>1967</v>
      </c>
      <c r="J1373" s="32" t="s">
        <v>1968</v>
      </c>
      <c r="K1373" s="32" t="s">
        <v>1977</v>
      </c>
      <c r="L1373" s="32" t="s">
        <v>7854</v>
      </c>
      <c r="M1373" s="32" t="s">
        <v>7855</v>
      </c>
    </row>
    <row r="1374" spans="1:13" ht="30" x14ac:dyDescent="0.25">
      <c r="A1374" s="32" t="s">
        <v>2813</v>
      </c>
      <c r="B1374" s="32" t="s">
        <v>8451</v>
      </c>
      <c r="C1374" s="32" t="s">
        <v>2399</v>
      </c>
      <c r="D1374" s="32" t="s">
        <v>205</v>
      </c>
      <c r="E1374" s="32" t="s">
        <v>2814</v>
      </c>
      <c r="F1374" s="32" t="s">
        <v>2416</v>
      </c>
      <c r="G1374" s="32" t="s">
        <v>2417</v>
      </c>
      <c r="H1374" s="32" t="s">
        <v>2417</v>
      </c>
      <c r="I1374" s="32" t="s">
        <v>2709</v>
      </c>
      <c r="J1374" s="32" t="s">
        <v>2645</v>
      </c>
      <c r="K1374" s="32" t="s">
        <v>2815</v>
      </c>
      <c r="L1374" s="32" t="s">
        <v>6692</v>
      </c>
      <c r="M1374" s="32" t="s">
        <v>8112</v>
      </c>
    </row>
    <row r="1375" spans="1:13" x14ac:dyDescent="0.25">
      <c r="A1375" s="32" t="s">
        <v>4641</v>
      </c>
      <c r="B1375" s="32" t="s">
        <v>8451</v>
      </c>
      <c r="C1375" s="32" t="s">
        <v>4483</v>
      </c>
      <c r="D1375" s="32" t="s">
        <v>13</v>
      </c>
      <c r="E1375" s="32" t="s">
        <v>4642</v>
      </c>
      <c r="F1375" s="32" t="s">
        <v>4561</v>
      </c>
      <c r="G1375" s="32" t="s">
        <v>4562</v>
      </c>
      <c r="H1375" s="32" t="s">
        <v>4562</v>
      </c>
      <c r="I1375" s="32" t="s">
        <v>4643</v>
      </c>
      <c r="J1375" s="32" t="s">
        <v>4644</v>
      </c>
      <c r="K1375" s="32" t="s">
        <v>4645</v>
      </c>
      <c r="L1375" s="32" t="s">
        <v>7873</v>
      </c>
      <c r="M1375" s="32" t="s">
        <v>7874</v>
      </c>
    </row>
    <row r="1376" spans="1:13" x14ac:dyDescent="0.25">
      <c r="A1376" s="32" t="s">
        <v>3723</v>
      </c>
      <c r="B1376" s="32" t="s">
        <v>8451</v>
      </c>
      <c r="C1376" s="32" t="s">
        <v>3527</v>
      </c>
      <c r="D1376" s="32" t="s">
        <v>13</v>
      </c>
      <c r="E1376" s="32" t="s">
        <v>3724</v>
      </c>
      <c r="F1376" s="32" t="s">
        <v>3668</v>
      </c>
      <c r="G1376" s="32" t="s">
        <v>3547</v>
      </c>
      <c r="H1376" s="32" t="s">
        <v>3547</v>
      </c>
      <c r="I1376" s="32" t="s">
        <v>3689</v>
      </c>
      <c r="J1376" s="32" t="s">
        <v>3690</v>
      </c>
      <c r="K1376" s="32" t="s">
        <v>3691</v>
      </c>
      <c r="L1376" s="32" t="s">
        <v>7858</v>
      </c>
      <c r="M1376" s="32" t="s">
        <v>7859</v>
      </c>
    </row>
    <row r="1377" spans="1:13" x14ac:dyDescent="0.25">
      <c r="A1377" s="32" t="s">
        <v>980</v>
      </c>
      <c r="B1377" s="32" t="s">
        <v>8451</v>
      </c>
      <c r="C1377" s="32" t="s">
        <v>12</v>
      </c>
      <c r="D1377" s="32" t="s">
        <v>13</v>
      </c>
      <c r="E1377" s="32" t="s">
        <v>981</v>
      </c>
      <c r="F1377" s="32" t="s">
        <v>75</v>
      </c>
      <c r="G1377" s="32" t="s">
        <v>76</v>
      </c>
      <c r="H1377" s="32" t="s">
        <v>5883</v>
      </c>
      <c r="I1377" s="32" t="s">
        <v>299</v>
      </c>
      <c r="J1377" s="32" t="s">
        <v>300</v>
      </c>
      <c r="K1377" s="32" t="s">
        <v>301</v>
      </c>
      <c r="L1377" s="32" t="s">
        <v>7860</v>
      </c>
      <c r="M1377" s="32" t="s">
        <v>7861</v>
      </c>
    </row>
    <row r="1378" spans="1:13" ht="30" x14ac:dyDescent="0.25">
      <c r="A1378" s="32" t="s">
        <v>3802</v>
      </c>
      <c r="B1378" s="32" t="s">
        <v>8451</v>
      </c>
      <c r="C1378" s="32" t="s">
        <v>3527</v>
      </c>
      <c r="D1378" s="32" t="s">
        <v>13</v>
      </c>
      <c r="E1378" s="32" t="s">
        <v>3803</v>
      </c>
      <c r="F1378" s="32" t="s">
        <v>3624</v>
      </c>
      <c r="G1378" s="32" t="s">
        <v>3625</v>
      </c>
      <c r="H1378" s="32" t="s">
        <v>3625</v>
      </c>
      <c r="I1378" s="32" t="s">
        <v>3804</v>
      </c>
      <c r="J1378" s="32" t="s">
        <v>3636</v>
      </c>
      <c r="K1378" s="32" t="s">
        <v>3637</v>
      </c>
      <c r="L1378" s="32" t="s">
        <v>8379</v>
      </c>
      <c r="M1378" s="32" t="s">
        <v>7864</v>
      </c>
    </row>
    <row r="1379" spans="1:13" x14ac:dyDescent="0.25">
      <c r="A1379" s="32" t="s">
        <v>3465</v>
      </c>
      <c r="B1379" s="32" t="s">
        <v>8451</v>
      </c>
      <c r="C1379" s="32" t="s">
        <v>2919</v>
      </c>
      <c r="D1379" s="32" t="s">
        <v>13</v>
      </c>
      <c r="E1379" s="32" t="s">
        <v>3466</v>
      </c>
      <c r="F1379" s="32" t="s">
        <v>3282</v>
      </c>
      <c r="G1379" s="32" t="s">
        <v>2927</v>
      </c>
      <c r="H1379" s="32" t="s">
        <v>2927</v>
      </c>
      <c r="I1379" s="32" t="s">
        <v>3419</v>
      </c>
      <c r="J1379" s="32" t="s">
        <v>3420</v>
      </c>
      <c r="K1379" s="32" t="s">
        <v>3421</v>
      </c>
      <c r="L1379" s="32" t="s">
        <v>7865</v>
      </c>
      <c r="M1379" s="32" t="s">
        <v>7866</v>
      </c>
    </row>
    <row r="1380" spans="1:13" ht="30" x14ac:dyDescent="0.25">
      <c r="A1380" s="32" t="s">
        <v>4539</v>
      </c>
      <c r="B1380" s="32" t="s">
        <v>8451</v>
      </c>
      <c r="C1380" s="32" t="s">
        <v>4483</v>
      </c>
      <c r="D1380" s="32" t="s">
        <v>13</v>
      </c>
      <c r="E1380" s="32" t="s">
        <v>4540</v>
      </c>
      <c r="F1380" s="32" t="s">
        <v>4541</v>
      </c>
      <c r="G1380" s="32" t="s">
        <v>4542</v>
      </c>
      <c r="H1380" s="32" t="s">
        <v>6507</v>
      </c>
      <c r="I1380" s="32" t="s">
        <v>4543</v>
      </c>
      <c r="J1380" s="32" t="s">
        <v>4544</v>
      </c>
      <c r="K1380" s="32" t="s">
        <v>4545</v>
      </c>
      <c r="L1380" s="32" t="s">
        <v>7927</v>
      </c>
      <c r="M1380" s="32" t="s">
        <v>7928</v>
      </c>
    </row>
    <row r="1381" spans="1:13" ht="30" x14ac:dyDescent="0.25">
      <c r="A1381" s="32" t="s">
        <v>2906</v>
      </c>
      <c r="B1381" s="32" t="s">
        <v>8451</v>
      </c>
      <c r="C1381" s="32" t="s">
        <v>2399</v>
      </c>
      <c r="D1381" s="32" t="s">
        <v>13</v>
      </c>
      <c r="E1381" s="32" t="s">
        <v>2907</v>
      </c>
      <c r="F1381" s="32" t="s">
        <v>2472</v>
      </c>
      <c r="G1381" s="32" t="s">
        <v>2473</v>
      </c>
      <c r="H1381" s="32" t="s">
        <v>6396</v>
      </c>
      <c r="I1381" s="32" t="s">
        <v>2884</v>
      </c>
      <c r="J1381" s="32" t="s">
        <v>2885</v>
      </c>
      <c r="K1381" s="32" t="s">
        <v>2886</v>
      </c>
      <c r="L1381" s="32" t="s">
        <v>7893</v>
      </c>
      <c r="M1381" s="32" t="s">
        <v>7894</v>
      </c>
    </row>
    <row r="1382" spans="1:13" x14ac:dyDescent="0.25">
      <c r="A1382" s="32" t="s">
        <v>5647</v>
      </c>
      <c r="B1382" s="32" t="s">
        <v>8451</v>
      </c>
      <c r="C1382" s="32" t="s">
        <v>5095</v>
      </c>
      <c r="D1382" s="32" t="s">
        <v>13</v>
      </c>
      <c r="E1382" s="32" t="s">
        <v>5648</v>
      </c>
      <c r="F1382" s="32" t="s">
        <v>5482</v>
      </c>
      <c r="G1382" s="32" t="s">
        <v>5483</v>
      </c>
      <c r="H1382" s="32" t="s">
        <v>5483</v>
      </c>
      <c r="I1382" s="32" t="s">
        <v>5649</v>
      </c>
      <c r="J1382" s="32" t="s">
        <v>5650</v>
      </c>
      <c r="K1382" s="32" t="s">
        <v>5651</v>
      </c>
      <c r="L1382" s="32" t="s">
        <v>7895</v>
      </c>
      <c r="M1382" s="32" t="s">
        <v>8383</v>
      </c>
    </row>
    <row r="1383" spans="1:13" x14ac:dyDescent="0.25">
      <c r="A1383" s="32" t="s">
        <v>1944</v>
      </c>
      <c r="B1383" s="32" t="s">
        <v>8451</v>
      </c>
      <c r="C1383" s="32" t="s">
        <v>1816</v>
      </c>
      <c r="D1383" s="32" t="s">
        <v>13</v>
      </c>
      <c r="E1383" s="32" t="s">
        <v>1945</v>
      </c>
      <c r="F1383" s="32" t="s">
        <v>1826</v>
      </c>
      <c r="G1383" s="32" t="s">
        <v>1827</v>
      </c>
      <c r="H1383" s="32" t="s">
        <v>1827</v>
      </c>
      <c r="I1383" s="32" t="s">
        <v>1928</v>
      </c>
      <c r="J1383" s="32" t="s">
        <v>8386</v>
      </c>
      <c r="K1383" s="32" t="s">
        <v>8387</v>
      </c>
      <c r="L1383" s="32" t="s">
        <v>7934</v>
      </c>
      <c r="M1383" s="32" t="s">
        <v>7935</v>
      </c>
    </row>
    <row r="1384" spans="1:13" ht="30" x14ac:dyDescent="0.25">
      <c r="A1384" s="32" t="s">
        <v>1890</v>
      </c>
      <c r="B1384" s="32" t="s">
        <v>8451</v>
      </c>
      <c r="C1384" s="32" t="s">
        <v>1816</v>
      </c>
      <c r="D1384" s="32" t="s">
        <v>13</v>
      </c>
      <c r="E1384" s="32" t="s">
        <v>1891</v>
      </c>
      <c r="F1384" s="32" t="s">
        <v>1860</v>
      </c>
      <c r="G1384" s="32" t="s">
        <v>1861</v>
      </c>
      <c r="H1384" s="32" t="s">
        <v>1861</v>
      </c>
      <c r="I1384" s="32" t="s">
        <v>1862</v>
      </c>
      <c r="J1384" s="32" t="s">
        <v>1863</v>
      </c>
      <c r="K1384" s="32" t="s">
        <v>1864</v>
      </c>
      <c r="L1384" s="32" t="s">
        <v>7910</v>
      </c>
      <c r="M1384" s="32" t="s">
        <v>6382</v>
      </c>
    </row>
    <row r="1385" spans="1:13" x14ac:dyDescent="0.25">
      <c r="A1385" s="32" t="s">
        <v>270</v>
      </c>
      <c r="B1385" s="32" t="s">
        <v>8451</v>
      </c>
      <c r="C1385" s="32" t="s">
        <v>12</v>
      </c>
      <c r="D1385" s="32" t="s">
        <v>13</v>
      </c>
      <c r="E1385" s="32" t="s">
        <v>271</v>
      </c>
      <c r="F1385" s="32" t="s">
        <v>129</v>
      </c>
      <c r="G1385" s="32" t="s">
        <v>130</v>
      </c>
      <c r="H1385" s="32" t="s">
        <v>6247</v>
      </c>
      <c r="I1385" s="32" t="s">
        <v>272</v>
      </c>
      <c r="J1385" s="32" t="s">
        <v>132</v>
      </c>
      <c r="K1385" s="32" t="s">
        <v>133</v>
      </c>
      <c r="L1385" s="32" t="s">
        <v>6719</v>
      </c>
      <c r="M1385" s="32" t="s">
        <v>6725</v>
      </c>
    </row>
    <row r="1386" spans="1:13" x14ac:dyDescent="0.25">
      <c r="A1386" s="32" t="s">
        <v>3811</v>
      </c>
      <c r="B1386" s="32" t="s">
        <v>8451</v>
      </c>
      <c r="C1386" s="32" t="s">
        <v>3527</v>
      </c>
      <c r="D1386" s="32" t="s">
        <v>13</v>
      </c>
      <c r="E1386" s="32" t="s">
        <v>3812</v>
      </c>
      <c r="F1386" s="32" t="s">
        <v>3582</v>
      </c>
      <c r="G1386" s="32" t="s">
        <v>3583</v>
      </c>
      <c r="H1386" s="32" t="s">
        <v>3583</v>
      </c>
      <c r="I1386" s="32" t="s">
        <v>3813</v>
      </c>
      <c r="J1386" s="32" t="s">
        <v>3814</v>
      </c>
      <c r="K1386" s="32" t="s">
        <v>3815</v>
      </c>
      <c r="L1386" s="32" t="s">
        <v>8065</v>
      </c>
      <c r="M1386" s="32" t="s">
        <v>8066</v>
      </c>
    </row>
    <row r="1387" spans="1:13" ht="30" x14ac:dyDescent="0.25">
      <c r="A1387" s="32" t="s">
        <v>954</v>
      </c>
      <c r="B1387" s="32" t="s">
        <v>8451</v>
      </c>
      <c r="C1387" s="32" t="s">
        <v>12</v>
      </c>
      <c r="D1387" s="32" t="s">
        <v>13</v>
      </c>
      <c r="E1387" s="32" t="s">
        <v>955</v>
      </c>
      <c r="F1387" s="32" t="s">
        <v>956</v>
      </c>
      <c r="G1387" s="32" t="s">
        <v>957</v>
      </c>
      <c r="H1387" s="32" t="s">
        <v>6327</v>
      </c>
      <c r="I1387" s="32" t="s">
        <v>958</v>
      </c>
      <c r="J1387" s="32" t="s">
        <v>8393</v>
      </c>
      <c r="K1387" s="32" t="s">
        <v>8394</v>
      </c>
      <c r="L1387" s="32" t="s">
        <v>8006</v>
      </c>
      <c r="M1387" s="32" t="s">
        <v>8007</v>
      </c>
    </row>
    <row r="1388" spans="1:13" x14ac:dyDescent="0.25">
      <c r="A1388" s="32" t="s">
        <v>285</v>
      </c>
      <c r="B1388" s="32" t="s">
        <v>8451</v>
      </c>
      <c r="C1388" s="32" t="s">
        <v>12</v>
      </c>
      <c r="D1388" s="32" t="s">
        <v>13</v>
      </c>
      <c r="E1388" s="32" t="s">
        <v>286</v>
      </c>
      <c r="F1388" s="32" t="s">
        <v>260</v>
      </c>
      <c r="G1388" s="32" t="s">
        <v>261</v>
      </c>
      <c r="H1388" s="32" t="s">
        <v>6316</v>
      </c>
      <c r="I1388" s="32" t="s">
        <v>262</v>
      </c>
      <c r="J1388" s="32" t="s">
        <v>263</v>
      </c>
      <c r="K1388" s="32" t="s">
        <v>264</v>
      </c>
      <c r="L1388" s="32" t="s">
        <v>7833</v>
      </c>
      <c r="M1388" s="32" t="s">
        <v>7834</v>
      </c>
    </row>
    <row r="1389" spans="1:13" x14ac:dyDescent="0.25">
      <c r="A1389" s="32" t="s">
        <v>319</v>
      </c>
      <c r="B1389" s="32" t="s">
        <v>8451</v>
      </c>
      <c r="C1389" s="32" t="s">
        <v>12</v>
      </c>
      <c r="D1389" s="32" t="s">
        <v>13</v>
      </c>
      <c r="E1389" s="32" t="s">
        <v>320</v>
      </c>
      <c r="F1389" s="32" t="s">
        <v>154</v>
      </c>
      <c r="G1389" s="32" t="s">
        <v>105</v>
      </c>
      <c r="H1389" s="32" t="s">
        <v>6284</v>
      </c>
      <c r="I1389" s="32" t="s">
        <v>309</v>
      </c>
      <c r="J1389" s="32" t="s">
        <v>311</v>
      </c>
      <c r="K1389" s="32" t="s">
        <v>321</v>
      </c>
      <c r="L1389" s="32" t="s">
        <v>7908</v>
      </c>
      <c r="M1389" s="32" t="s">
        <v>7909</v>
      </c>
    </row>
    <row r="1390" spans="1:13" x14ac:dyDescent="0.25">
      <c r="A1390" s="32" t="s">
        <v>5863</v>
      </c>
      <c r="B1390" s="32" t="s">
        <v>8451</v>
      </c>
      <c r="C1390" s="32" t="s">
        <v>5095</v>
      </c>
      <c r="D1390" s="32" t="s">
        <v>13</v>
      </c>
      <c r="E1390" s="32" t="s">
        <v>5864</v>
      </c>
      <c r="F1390" s="32" t="s">
        <v>5193</v>
      </c>
      <c r="G1390" s="32" t="s">
        <v>5106</v>
      </c>
      <c r="H1390" s="32" t="s">
        <v>5106</v>
      </c>
      <c r="I1390" s="32" t="s">
        <v>5780</v>
      </c>
      <c r="J1390" s="32" t="s">
        <v>5781</v>
      </c>
      <c r="K1390" s="32" t="s">
        <v>5782</v>
      </c>
      <c r="L1390" s="32" t="s">
        <v>8067</v>
      </c>
      <c r="M1390" s="32" t="s">
        <v>7872</v>
      </c>
    </row>
    <row r="1391" spans="1:13" x14ac:dyDescent="0.25">
      <c r="A1391" s="32" t="s">
        <v>2878</v>
      </c>
      <c r="B1391" s="32" t="s">
        <v>8451</v>
      </c>
      <c r="C1391" s="32" t="s">
        <v>2399</v>
      </c>
      <c r="D1391" s="32" t="s">
        <v>13</v>
      </c>
      <c r="E1391" s="32" t="s">
        <v>2879</v>
      </c>
      <c r="F1391" s="32" t="s">
        <v>2402</v>
      </c>
      <c r="G1391" s="32" t="s">
        <v>2403</v>
      </c>
      <c r="H1391" s="32" t="s">
        <v>2403</v>
      </c>
      <c r="I1391" s="32" t="s">
        <v>2691</v>
      </c>
      <c r="J1391" s="32" t="s">
        <v>2880</v>
      </c>
      <c r="K1391" s="32" t="s">
        <v>2881</v>
      </c>
      <c r="L1391" s="32" t="s">
        <v>7911</v>
      </c>
      <c r="M1391" s="32" t="s">
        <v>7912</v>
      </c>
    </row>
    <row r="1392" spans="1:13" ht="30" x14ac:dyDescent="0.25">
      <c r="A1392" s="32" t="s">
        <v>4484</v>
      </c>
      <c r="B1392" s="32" t="s">
        <v>8451</v>
      </c>
      <c r="C1392" s="32" t="s">
        <v>4483</v>
      </c>
      <c r="D1392" s="32" t="s">
        <v>13</v>
      </c>
      <c r="E1392" s="32" t="s">
        <v>4485</v>
      </c>
      <c r="F1392" s="32" t="s">
        <v>4486</v>
      </c>
      <c r="G1392" s="32" t="s">
        <v>4487</v>
      </c>
      <c r="H1392" s="32" t="s">
        <v>4487</v>
      </c>
      <c r="I1392" s="32" t="s">
        <v>4488</v>
      </c>
      <c r="J1392" s="32" t="s">
        <v>4489</v>
      </c>
      <c r="K1392" s="32" t="s">
        <v>4490</v>
      </c>
      <c r="L1392" s="32" t="s">
        <v>7913</v>
      </c>
      <c r="M1392" s="32" t="s">
        <v>7914</v>
      </c>
    </row>
    <row r="1393" spans="1:13" x14ac:dyDescent="0.25">
      <c r="A1393" s="32" t="s">
        <v>322</v>
      </c>
      <c r="B1393" s="32" t="s">
        <v>8451</v>
      </c>
      <c r="C1393" s="32" t="s">
        <v>12</v>
      </c>
      <c r="D1393" s="32" t="s">
        <v>13</v>
      </c>
      <c r="E1393" s="32" t="s">
        <v>323</v>
      </c>
      <c r="F1393" s="32" t="s">
        <v>98</v>
      </c>
      <c r="G1393" s="32" t="s">
        <v>99</v>
      </c>
      <c r="H1393" s="32" t="s">
        <v>5940</v>
      </c>
      <c r="I1393" s="32" t="s">
        <v>324</v>
      </c>
      <c r="J1393" s="32" t="s">
        <v>325</v>
      </c>
      <c r="K1393" s="32" t="s">
        <v>326</v>
      </c>
      <c r="L1393" s="32" t="s">
        <v>7915</v>
      </c>
      <c r="M1393" s="32" t="s">
        <v>7916</v>
      </c>
    </row>
    <row r="1394" spans="1:13" x14ac:dyDescent="0.25">
      <c r="A1394" s="32" t="s">
        <v>5858</v>
      </c>
      <c r="B1394" s="32" t="s">
        <v>8451</v>
      </c>
      <c r="C1394" s="32" t="s">
        <v>5095</v>
      </c>
      <c r="D1394" s="32" t="s">
        <v>13</v>
      </c>
      <c r="E1394" s="32" t="s">
        <v>5859</v>
      </c>
      <c r="F1394" s="32" t="s">
        <v>5301</v>
      </c>
      <c r="G1394" s="32" t="s">
        <v>5113</v>
      </c>
      <c r="H1394" s="32" t="s">
        <v>5113</v>
      </c>
      <c r="I1394" s="32" t="s">
        <v>5302</v>
      </c>
      <c r="J1394" s="32" t="s">
        <v>5860</v>
      </c>
      <c r="K1394" s="32" t="s">
        <v>5861</v>
      </c>
      <c r="L1394" s="32" t="s">
        <v>7840</v>
      </c>
      <c r="M1394" s="32" t="s">
        <v>7841</v>
      </c>
    </row>
    <row r="1395" spans="1:13" ht="30" x14ac:dyDescent="0.25">
      <c r="A1395" s="32" t="s">
        <v>2859</v>
      </c>
      <c r="B1395" s="32" t="s">
        <v>8451</v>
      </c>
      <c r="C1395" s="32" t="s">
        <v>2399</v>
      </c>
      <c r="D1395" s="32" t="s">
        <v>13</v>
      </c>
      <c r="E1395" s="32" t="s">
        <v>2860</v>
      </c>
      <c r="F1395" s="32" t="s">
        <v>2491</v>
      </c>
      <c r="G1395" s="32" t="s">
        <v>2492</v>
      </c>
      <c r="H1395" s="32" t="s">
        <v>2492</v>
      </c>
      <c r="I1395" s="32" t="s">
        <v>2540</v>
      </c>
      <c r="J1395" s="32" t="s">
        <v>2541</v>
      </c>
      <c r="K1395" s="32" t="s">
        <v>2542</v>
      </c>
      <c r="L1395" s="32" t="s">
        <v>8068</v>
      </c>
      <c r="M1395" s="32" t="s">
        <v>7920</v>
      </c>
    </row>
    <row r="1396" spans="1:13" ht="30" x14ac:dyDescent="0.25">
      <c r="A1396" s="32" t="s">
        <v>328</v>
      </c>
      <c r="B1396" s="32" t="s">
        <v>8451</v>
      </c>
      <c r="C1396" s="32" t="s">
        <v>12</v>
      </c>
      <c r="D1396" s="32" t="s">
        <v>13</v>
      </c>
      <c r="E1396" s="32" t="s">
        <v>329</v>
      </c>
      <c r="F1396" s="32" t="s">
        <v>54</v>
      </c>
      <c r="G1396" s="32" t="s">
        <v>55</v>
      </c>
      <c r="H1396" s="32" t="s">
        <v>5899</v>
      </c>
      <c r="I1396" s="32" t="s">
        <v>56</v>
      </c>
      <c r="J1396" s="32" t="s">
        <v>57</v>
      </c>
      <c r="K1396" s="32" t="s">
        <v>58</v>
      </c>
      <c r="L1396" s="32" t="s">
        <v>7921</v>
      </c>
      <c r="M1396" s="32" t="s">
        <v>7922</v>
      </c>
    </row>
    <row r="1397" spans="1:13" ht="30" x14ac:dyDescent="0.25">
      <c r="A1397" s="32" t="s">
        <v>3703</v>
      </c>
      <c r="B1397" s="32" t="s">
        <v>8451</v>
      </c>
      <c r="C1397" s="32" t="s">
        <v>3527</v>
      </c>
      <c r="D1397" s="32" t="s">
        <v>13</v>
      </c>
      <c r="E1397" s="32" t="s">
        <v>3704</v>
      </c>
      <c r="F1397" s="32" t="s">
        <v>3603</v>
      </c>
      <c r="G1397" s="32" t="s">
        <v>3604</v>
      </c>
      <c r="H1397" s="32" t="s">
        <v>6098</v>
      </c>
      <c r="I1397" s="32" t="s">
        <v>3705</v>
      </c>
      <c r="J1397" s="32" t="s">
        <v>3706</v>
      </c>
      <c r="K1397" s="32" t="s">
        <v>3707</v>
      </c>
      <c r="L1397" s="32" t="s">
        <v>7923</v>
      </c>
      <c r="M1397" s="32" t="s">
        <v>7924</v>
      </c>
    </row>
    <row r="1398" spans="1:13" x14ac:dyDescent="0.25">
      <c r="A1398" s="32" t="s">
        <v>3439</v>
      </c>
      <c r="B1398" s="32" t="s">
        <v>8451</v>
      </c>
      <c r="C1398" s="32" t="s">
        <v>2919</v>
      </c>
      <c r="D1398" s="32" t="s">
        <v>13</v>
      </c>
      <c r="E1398" s="32" t="s">
        <v>3440</v>
      </c>
      <c r="F1398" s="32" t="s">
        <v>3301</v>
      </c>
      <c r="G1398" s="32" t="s">
        <v>2965</v>
      </c>
      <c r="H1398" s="32" t="s">
        <v>2965</v>
      </c>
      <c r="I1398" s="32" t="s">
        <v>3330</v>
      </c>
      <c r="J1398" s="32" t="s">
        <v>3441</v>
      </c>
      <c r="K1398" s="32" t="s">
        <v>3332</v>
      </c>
      <c r="L1398" s="32" t="s">
        <v>7848</v>
      </c>
      <c r="M1398" s="32" t="s">
        <v>7849</v>
      </c>
    </row>
    <row r="1399" spans="1:13" ht="30" x14ac:dyDescent="0.25">
      <c r="A1399" s="32" t="s">
        <v>3431</v>
      </c>
      <c r="B1399" s="32" t="s">
        <v>8451</v>
      </c>
      <c r="C1399" s="32" t="s">
        <v>2919</v>
      </c>
      <c r="D1399" s="32" t="s">
        <v>13</v>
      </c>
      <c r="E1399" s="32" t="s">
        <v>3432</v>
      </c>
      <c r="F1399" s="32" t="s">
        <v>3008</v>
      </c>
      <c r="G1399" s="32" t="s">
        <v>3009</v>
      </c>
      <c r="H1399" s="32" t="s">
        <v>3009</v>
      </c>
      <c r="I1399" s="32" t="s">
        <v>3087</v>
      </c>
      <c r="J1399" s="32" t="s">
        <v>3088</v>
      </c>
      <c r="K1399" s="32" t="s">
        <v>3089</v>
      </c>
      <c r="L1399" s="32" t="s">
        <v>7925</v>
      </c>
      <c r="M1399" s="32" t="s">
        <v>7926</v>
      </c>
    </row>
    <row r="1400" spans="1:13" ht="30" x14ac:dyDescent="0.25">
      <c r="A1400" s="32" t="s">
        <v>1524</v>
      </c>
      <c r="B1400" s="32" t="s">
        <v>8451</v>
      </c>
      <c r="C1400" s="32" t="s">
        <v>12</v>
      </c>
      <c r="D1400" s="32" t="s">
        <v>13</v>
      </c>
      <c r="E1400" s="32" t="s">
        <v>1525</v>
      </c>
      <c r="F1400" s="32" t="s">
        <v>87</v>
      </c>
      <c r="G1400" s="32" t="s">
        <v>88</v>
      </c>
      <c r="H1400" s="32" t="s">
        <v>5922</v>
      </c>
      <c r="I1400" s="32" t="s">
        <v>7963</v>
      </c>
      <c r="J1400" s="32" t="s">
        <v>1526</v>
      </c>
      <c r="K1400" s="32" t="s">
        <v>1527</v>
      </c>
      <c r="L1400" s="32" t="s">
        <v>7964</v>
      </c>
      <c r="M1400" s="32" t="s">
        <v>8069</v>
      </c>
    </row>
    <row r="1401" spans="1:13" x14ac:dyDescent="0.25">
      <c r="A1401" s="32" t="s">
        <v>4914</v>
      </c>
      <c r="B1401" s="32" t="s">
        <v>8451</v>
      </c>
      <c r="C1401" s="32" t="s">
        <v>4483</v>
      </c>
      <c r="D1401" s="32" t="s">
        <v>13</v>
      </c>
      <c r="E1401" s="32" t="s">
        <v>4915</v>
      </c>
      <c r="F1401" s="32" t="s">
        <v>4516</v>
      </c>
      <c r="G1401" s="32" t="s">
        <v>4502</v>
      </c>
      <c r="H1401" s="32" t="s">
        <v>4502</v>
      </c>
      <c r="I1401" s="32" t="s">
        <v>4916</v>
      </c>
      <c r="J1401" s="32" t="s">
        <v>4917</v>
      </c>
      <c r="K1401" s="32" t="s">
        <v>4918</v>
      </c>
      <c r="L1401" s="32" t="s">
        <v>0</v>
      </c>
      <c r="M1401" s="32" t="s">
        <v>8013</v>
      </c>
    </row>
    <row r="1402" spans="1:13" x14ac:dyDescent="0.25">
      <c r="A1402" s="32" t="s">
        <v>1104</v>
      </c>
      <c r="B1402" s="32" t="s">
        <v>8451</v>
      </c>
      <c r="C1402" s="32" t="s">
        <v>12</v>
      </c>
      <c r="D1402" s="32" t="s">
        <v>13</v>
      </c>
      <c r="E1402" s="32" t="s">
        <v>1105</v>
      </c>
      <c r="F1402" s="32" t="s">
        <v>1106</v>
      </c>
      <c r="G1402" s="32" t="s">
        <v>1107</v>
      </c>
      <c r="H1402" s="32" t="s">
        <v>5914</v>
      </c>
      <c r="I1402" s="32" t="s">
        <v>1108</v>
      </c>
      <c r="J1402" s="32" t="s">
        <v>1109</v>
      </c>
      <c r="K1402" s="32" t="s">
        <v>1110</v>
      </c>
      <c r="L1402" s="32" t="s">
        <v>8014</v>
      </c>
      <c r="M1402" s="32" t="s">
        <v>8015</v>
      </c>
    </row>
    <row r="1403" spans="1:13" ht="45" x14ac:dyDescent="0.25">
      <c r="A1403" s="32" t="s">
        <v>5264</v>
      </c>
      <c r="B1403" s="32" t="s">
        <v>8451</v>
      </c>
      <c r="C1403" s="32" t="s">
        <v>5095</v>
      </c>
      <c r="D1403" s="32" t="s">
        <v>205</v>
      </c>
      <c r="E1403" s="32" t="s">
        <v>5265</v>
      </c>
      <c r="F1403" s="32" t="s">
        <v>5266</v>
      </c>
      <c r="G1403" s="32" t="s">
        <v>5267</v>
      </c>
      <c r="H1403" s="32" t="s">
        <v>6567</v>
      </c>
      <c r="I1403" s="32" t="s">
        <v>5268</v>
      </c>
      <c r="J1403" s="32" t="s">
        <v>5269</v>
      </c>
      <c r="K1403" s="32" t="s">
        <v>5270</v>
      </c>
      <c r="L1403" s="32" t="s">
        <v>7957</v>
      </c>
      <c r="M1403" s="32" t="s">
        <v>7958</v>
      </c>
    </row>
    <row r="1404" spans="1:13" ht="45" x14ac:dyDescent="0.25">
      <c r="A1404" s="32" t="s">
        <v>5879</v>
      </c>
      <c r="B1404" s="32" t="s">
        <v>8446</v>
      </c>
      <c r="C1404" s="32" t="s">
        <v>12</v>
      </c>
      <c r="D1404" s="32" t="s">
        <v>116</v>
      </c>
      <c r="E1404" s="32" t="s">
        <v>5880</v>
      </c>
      <c r="F1404" s="32" t="s">
        <v>5881</v>
      </c>
      <c r="G1404" s="32" t="s">
        <v>5882</v>
      </c>
      <c r="H1404" s="32" t="s">
        <v>5883</v>
      </c>
      <c r="I1404" s="32" t="s">
        <v>5884</v>
      </c>
      <c r="J1404" s="32" t="s">
        <v>5885</v>
      </c>
      <c r="K1404" s="32" t="s">
        <v>5886</v>
      </c>
      <c r="L1404" s="32" t="s">
        <v>5887</v>
      </c>
      <c r="M1404" s="32" t="s">
        <v>0</v>
      </c>
    </row>
    <row r="1405" spans="1:13" ht="45" x14ac:dyDescent="0.25">
      <c r="A1405" s="32" t="s">
        <v>5888</v>
      </c>
      <c r="B1405" s="32" t="s">
        <v>8446</v>
      </c>
      <c r="C1405" s="32" t="s">
        <v>12</v>
      </c>
      <c r="D1405" s="32" t="s">
        <v>116</v>
      </c>
      <c r="E1405" s="32" t="s">
        <v>5889</v>
      </c>
      <c r="F1405" s="32" t="s">
        <v>5890</v>
      </c>
      <c r="G1405" s="32" t="s">
        <v>5891</v>
      </c>
      <c r="H1405" s="32" t="s">
        <v>601</v>
      </c>
      <c r="I1405" s="32" t="s">
        <v>5892</v>
      </c>
      <c r="J1405" s="32" t="s">
        <v>5893</v>
      </c>
      <c r="K1405" s="32" t="s">
        <v>5894</v>
      </c>
      <c r="L1405" s="32" t="s">
        <v>5895</v>
      </c>
      <c r="M1405" s="32" t="s">
        <v>5896</v>
      </c>
    </row>
    <row r="1406" spans="1:13" ht="60" x14ac:dyDescent="0.25">
      <c r="A1406" s="32" t="s">
        <v>5897</v>
      </c>
      <c r="B1406" s="32" t="s">
        <v>8446</v>
      </c>
      <c r="C1406" s="32" t="s">
        <v>12</v>
      </c>
      <c r="D1406" s="32" t="s">
        <v>116</v>
      </c>
      <c r="E1406" s="32" t="s">
        <v>5898</v>
      </c>
      <c r="F1406" s="32" t="s">
        <v>891</v>
      </c>
      <c r="G1406" s="32" t="s">
        <v>892</v>
      </c>
      <c r="H1406" s="32" t="s">
        <v>5899</v>
      </c>
      <c r="I1406" s="32" t="s">
        <v>5900</v>
      </c>
      <c r="J1406" s="32" t="s">
        <v>5901</v>
      </c>
      <c r="K1406" s="32" t="s">
        <v>5902</v>
      </c>
      <c r="L1406" s="32" t="s">
        <v>5903</v>
      </c>
      <c r="M1406" s="32" t="s">
        <v>5904</v>
      </c>
    </row>
    <row r="1407" spans="1:13" ht="45" x14ac:dyDescent="0.25">
      <c r="A1407" s="32" t="s">
        <v>5871</v>
      </c>
      <c r="B1407" s="32" t="s">
        <v>8446</v>
      </c>
      <c r="C1407" s="32" t="s">
        <v>12</v>
      </c>
      <c r="D1407" s="32" t="s">
        <v>116</v>
      </c>
      <c r="E1407" s="32" t="s">
        <v>5905</v>
      </c>
      <c r="F1407" s="32" t="s">
        <v>919</v>
      </c>
      <c r="G1407" s="32" t="s">
        <v>920</v>
      </c>
      <c r="H1407" s="32" t="s">
        <v>5906</v>
      </c>
      <c r="I1407" s="32" t="s">
        <v>5907</v>
      </c>
      <c r="J1407" s="32" t="s">
        <v>5908</v>
      </c>
      <c r="K1407" s="32" t="s">
        <v>5909</v>
      </c>
      <c r="L1407" s="32" t="s">
        <v>5910</v>
      </c>
      <c r="M1407" s="32" t="s">
        <v>5911</v>
      </c>
    </row>
    <row r="1408" spans="1:13" ht="60" x14ac:dyDescent="0.25">
      <c r="A1408" s="32" t="s">
        <v>5912</v>
      </c>
      <c r="B1408" s="32" t="s">
        <v>8446</v>
      </c>
      <c r="C1408" s="32" t="s">
        <v>12</v>
      </c>
      <c r="D1408" s="32" t="s">
        <v>116</v>
      </c>
      <c r="E1408" s="32" t="s">
        <v>5913</v>
      </c>
      <c r="F1408" s="32" t="s">
        <v>94</v>
      </c>
      <c r="G1408" s="32" t="s">
        <v>31</v>
      </c>
      <c r="H1408" s="32" t="s">
        <v>5914</v>
      </c>
      <c r="I1408" s="32" t="s">
        <v>5915</v>
      </c>
      <c r="J1408" s="32" t="s">
        <v>5916</v>
      </c>
      <c r="K1408" s="32" t="s">
        <v>5917</v>
      </c>
      <c r="L1408" s="32" t="s">
        <v>5918</v>
      </c>
      <c r="M1408" s="32" t="s">
        <v>5919</v>
      </c>
    </row>
    <row r="1409" spans="1:13" ht="60" x14ac:dyDescent="0.25">
      <c r="A1409" s="32" t="s">
        <v>5920</v>
      </c>
      <c r="B1409" s="32" t="s">
        <v>8446</v>
      </c>
      <c r="C1409" s="32" t="s">
        <v>12</v>
      </c>
      <c r="D1409" s="32" t="s">
        <v>116</v>
      </c>
      <c r="E1409" s="32" t="s">
        <v>5921</v>
      </c>
      <c r="F1409" s="32" t="s">
        <v>1138</v>
      </c>
      <c r="G1409" s="32" t="s">
        <v>1139</v>
      </c>
      <c r="H1409" s="32" t="s">
        <v>5922</v>
      </c>
      <c r="I1409" s="32" t="s">
        <v>5923</v>
      </c>
      <c r="J1409" s="32" t="s">
        <v>5924</v>
      </c>
      <c r="K1409" s="32" t="s">
        <v>5925</v>
      </c>
      <c r="L1409" s="32" t="s">
        <v>5926</v>
      </c>
      <c r="M1409" s="32" t="s">
        <v>5927</v>
      </c>
    </row>
    <row r="1410" spans="1:13" ht="30" x14ac:dyDescent="0.25">
      <c r="A1410" s="32" t="s">
        <v>5928</v>
      </c>
      <c r="B1410" s="32" t="s">
        <v>8446</v>
      </c>
      <c r="C1410" s="32" t="s">
        <v>12</v>
      </c>
      <c r="D1410" s="32" t="s">
        <v>116</v>
      </c>
      <c r="E1410" s="32" t="s">
        <v>5929</v>
      </c>
      <c r="F1410" s="32" t="s">
        <v>5930</v>
      </c>
      <c r="G1410" s="32" t="s">
        <v>5931</v>
      </c>
      <c r="H1410" s="32" t="s">
        <v>5932</v>
      </c>
      <c r="I1410" s="32" t="s">
        <v>5933</v>
      </c>
      <c r="J1410" s="32" t="s">
        <v>5934</v>
      </c>
      <c r="K1410" s="32" t="s">
        <v>5935</v>
      </c>
      <c r="L1410" s="32" t="s">
        <v>5936</v>
      </c>
      <c r="M1410" s="32" t="s">
        <v>5937</v>
      </c>
    </row>
    <row r="1411" spans="1:13" ht="60" x14ac:dyDescent="0.25">
      <c r="A1411" s="32" t="s">
        <v>5938</v>
      </c>
      <c r="B1411" s="32" t="s">
        <v>8446</v>
      </c>
      <c r="C1411" s="32" t="s">
        <v>12</v>
      </c>
      <c r="D1411" s="32" t="s">
        <v>116</v>
      </c>
      <c r="E1411" s="32" t="s">
        <v>5939</v>
      </c>
      <c r="F1411" s="32" t="s">
        <v>970</v>
      </c>
      <c r="G1411" s="32" t="s">
        <v>971</v>
      </c>
      <c r="H1411" s="32" t="s">
        <v>5940</v>
      </c>
      <c r="I1411" s="32" t="s">
        <v>972</v>
      </c>
      <c r="J1411" s="32" t="s">
        <v>973</v>
      </c>
      <c r="K1411" s="32" t="s">
        <v>974</v>
      </c>
      <c r="L1411" s="32" t="s">
        <v>5941</v>
      </c>
      <c r="M1411" s="32" t="s">
        <v>5942</v>
      </c>
    </row>
    <row r="1412" spans="1:13" ht="45" x14ac:dyDescent="0.25">
      <c r="A1412" s="32" t="s">
        <v>5943</v>
      </c>
      <c r="B1412" s="32" t="s">
        <v>8446</v>
      </c>
      <c r="C1412" s="32" t="s">
        <v>12</v>
      </c>
      <c r="D1412" s="32" t="s">
        <v>116</v>
      </c>
      <c r="E1412" s="32" t="s">
        <v>5944</v>
      </c>
      <c r="F1412" s="32" t="s">
        <v>5945</v>
      </c>
      <c r="G1412" s="32" t="s">
        <v>5946</v>
      </c>
      <c r="H1412" s="32" t="s">
        <v>5947</v>
      </c>
      <c r="I1412" s="32" t="s">
        <v>5948</v>
      </c>
      <c r="J1412" s="32" t="s">
        <v>5949</v>
      </c>
      <c r="K1412" s="32" t="s">
        <v>5950</v>
      </c>
      <c r="L1412" s="32" t="s">
        <v>5951</v>
      </c>
      <c r="M1412" s="32" t="s">
        <v>5952</v>
      </c>
    </row>
    <row r="1413" spans="1:13" ht="45" x14ac:dyDescent="0.25">
      <c r="A1413" s="32" t="s">
        <v>5953</v>
      </c>
      <c r="B1413" s="32" t="s">
        <v>8446</v>
      </c>
      <c r="C1413" s="32" t="s">
        <v>12</v>
      </c>
      <c r="D1413" s="32" t="s">
        <v>116</v>
      </c>
      <c r="E1413" s="32" t="s">
        <v>5954</v>
      </c>
      <c r="F1413" s="32" t="s">
        <v>5955</v>
      </c>
      <c r="G1413" s="32" t="s">
        <v>5956</v>
      </c>
      <c r="H1413" s="32" t="s">
        <v>5906</v>
      </c>
      <c r="I1413" s="32" t="s">
        <v>5957</v>
      </c>
      <c r="J1413" s="32" t="s">
        <v>5958</v>
      </c>
      <c r="K1413" s="32" t="s">
        <v>5959</v>
      </c>
      <c r="L1413" s="32" t="s">
        <v>5960</v>
      </c>
      <c r="M1413" s="32" t="s">
        <v>5961</v>
      </c>
    </row>
    <row r="1414" spans="1:13" ht="45" x14ac:dyDescent="0.25">
      <c r="A1414" s="32" t="s">
        <v>5962</v>
      </c>
      <c r="B1414" s="32" t="s">
        <v>8446</v>
      </c>
      <c r="C1414" s="32" t="s">
        <v>12</v>
      </c>
      <c r="D1414" s="32" t="s">
        <v>116</v>
      </c>
      <c r="E1414" s="32" t="s">
        <v>5963</v>
      </c>
      <c r="F1414" s="32" t="s">
        <v>5964</v>
      </c>
      <c r="G1414" s="32" t="s">
        <v>31</v>
      </c>
      <c r="H1414" s="32" t="s">
        <v>5914</v>
      </c>
      <c r="I1414" s="32" t="s">
        <v>5965</v>
      </c>
      <c r="J1414" s="32" t="s">
        <v>5966</v>
      </c>
      <c r="K1414" s="32" t="s">
        <v>5967</v>
      </c>
      <c r="L1414" s="32" t="s">
        <v>5968</v>
      </c>
      <c r="M1414" s="32" t="s">
        <v>5969</v>
      </c>
    </row>
    <row r="1415" spans="1:13" ht="45" x14ac:dyDescent="0.25">
      <c r="A1415" s="32" t="s">
        <v>5970</v>
      </c>
      <c r="B1415" s="32" t="s">
        <v>8446</v>
      </c>
      <c r="C1415" s="32" t="s">
        <v>12</v>
      </c>
      <c r="D1415" s="32" t="s">
        <v>205</v>
      </c>
      <c r="E1415" s="32" t="s">
        <v>5971</v>
      </c>
      <c r="F1415" s="32" t="s">
        <v>111</v>
      </c>
      <c r="G1415" s="32" t="s">
        <v>31</v>
      </c>
      <c r="H1415" s="32" t="s">
        <v>5914</v>
      </c>
      <c r="I1415" s="32" t="s">
        <v>5972</v>
      </c>
      <c r="J1415" s="32" t="s">
        <v>5973</v>
      </c>
      <c r="K1415" s="32" t="s">
        <v>5974</v>
      </c>
      <c r="L1415" s="32" t="s">
        <v>5975</v>
      </c>
      <c r="M1415" s="32" t="s">
        <v>5976</v>
      </c>
    </row>
    <row r="1416" spans="1:13" ht="45" x14ac:dyDescent="0.25">
      <c r="A1416" s="32" t="s">
        <v>5977</v>
      </c>
      <c r="B1416" s="32" t="s">
        <v>8446</v>
      </c>
      <c r="C1416" s="32" t="s">
        <v>1816</v>
      </c>
      <c r="D1416" s="32" t="s">
        <v>116</v>
      </c>
      <c r="E1416" s="32" t="s">
        <v>5978</v>
      </c>
      <c r="F1416" s="32" t="s">
        <v>1880</v>
      </c>
      <c r="G1416" s="32" t="s">
        <v>1881</v>
      </c>
      <c r="H1416" s="32" t="s">
        <v>1877</v>
      </c>
      <c r="I1416" s="32" t="s">
        <v>5979</v>
      </c>
      <c r="J1416" s="32" t="s">
        <v>5980</v>
      </c>
      <c r="K1416" s="32" t="s">
        <v>5981</v>
      </c>
      <c r="L1416" s="32" t="s">
        <v>5982</v>
      </c>
      <c r="M1416" s="32" t="s">
        <v>5983</v>
      </c>
    </row>
    <row r="1417" spans="1:13" ht="60" x14ac:dyDescent="0.25">
      <c r="A1417" s="32" t="s">
        <v>5984</v>
      </c>
      <c r="B1417" s="32" t="s">
        <v>8446</v>
      </c>
      <c r="C1417" s="32" t="s">
        <v>1816</v>
      </c>
      <c r="D1417" s="32" t="s">
        <v>116</v>
      </c>
      <c r="E1417" s="32" t="s">
        <v>5985</v>
      </c>
      <c r="F1417" s="32" t="s">
        <v>2051</v>
      </c>
      <c r="G1417" s="32" t="s">
        <v>2052</v>
      </c>
      <c r="H1417" s="32" t="s">
        <v>1886</v>
      </c>
      <c r="I1417" s="32" t="s">
        <v>5986</v>
      </c>
      <c r="J1417" s="32" t="s">
        <v>5987</v>
      </c>
      <c r="K1417" s="32" t="s">
        <v>5988</v>
      </c>
      <c r="L1417" s="32" t="s">
        <v>5989</v>
      </c>
      <c r="M1417" s="32" t="s">
        <v>5990</v>
      </c>
    </row>
    <row r="1418" spans="1:13" ht="30" x14ac:dyDescent="0.25">
      <c r="A1418" s="32" t="s">
        <v>5991</v>
      </c>
      <c r="B1418" s="32" t="s">
        <v>8446</v>
      </c>
      <c r="C1418" s="32" t="s">
        <v>1816</v>
      </c>
      <c r="D1418" s="32" t="s">
        <v>116</v>
      </c>
      <c r="E1418" s="32" t="s">
        <v>5992</v>
      </c>
      <c r="F1418" s="32" t="s">
        <v>1819</v>
      </c>
      <c r="G1418" s="32" t="s">
        <v>1820</v>
      </c>
      <c r="H1418" s="32" t="s">
        <v>1847</v>
      </c>
      <c r="I1418" s="32" t="s">
        <v>5993</v>
      </c>
      <c r="J1418" s="32" t="s">
        <v>5994</v>
      </c>
      <c r="K1418" s="32" t="s">
        <v>5995</v>
      </c>
      <c r="L1418" s="32" t="s">
        <v>5996</v>
      </c>
      <c r="M1418" s="32" t="s">
        <v>5997</v>
      </c>
    </row>
    <row r="1419" spans="1:13" ht="45" x14ac:dyDescent="0.25">
      <c r="A1419" s="32" t="s">
        <v>5998</v>
      </c>
      <c r="B1419" s="32" t="s">
        <v>8446</v>
      </c>
      <c r="C1419" s="32" t="s">
        <v>1816</v>
      </c>
      <c r="D1419" s="32" t="s">
        <v>116</v>
      </c>
      <c r="E1419" s="32" t="s">
        <v>5999</v>
      </c>
      <c r="F1419" s="32" t="s">
        <v>1832</v>
      </c>
      <c r="G1419" s="32" t="s">
        <v>1833</v>
      </c>
      <c r="H1419" s="32" t="s">
        <v>1833</v>
      </c>
      <c r="I1419" s="32" t="s">
        <v>6000</v>
      </c>
      <c r="J1419" s="32" t="s">
        <v>6001</v>
      </c>
      <c r="K1419" s="32" t="s">
        <v>6002</v>
      </c>
      <c r="L1419" s="32" t="s">
        <v>6003</v>
      </c>
      <c r="M1419" s="32" t="s">
        <v>6004</v>
      </c>
    </row>
    <row r="1420" spans="1:13" ht="45" x14ac:dyDescent="0.25">
      <c r="A1420" s="32" t="s">
        <v>6005</v>
      </c>
      <c r="B1420" s="32" t="s">
        <v>8446</v>
      </c>
      <c r="C1420" s="32" t="s">
        <v>2399</v>
      </c>
      <c r="D1420" s="32" t="s">
        <v>116</v>
      </c>
      <c r="E1420" s="32" t="s">
        <v>6006</v>
      </c>
      <c r="F1420" s="32" t="s">
        <v>6007</v>
      </c>
      <c r="G1420" s="32" t="s">
        <v>6008</v>
      </c>
      <c r="H1420" s="32" t="s">
        <v>2485</v>
      </c>
      <c r="I1420" s="32" t="s">
        <v>6009</v>
      </c>
      <c r="J1420" s="32" t="s">
        <v>6010</v>
      </c>
      <c r="K1420" s="32" t="s">
        <v>6011</v>
      </c>
      <c r="L1420" s="32" t="s">
        <v>6012</v>
      </c>
      <c r="M1420" s="32" t="s">
        <v>6013</v>
      </c>
    </row>
    <row r="1421" spans="1:13" ht="45" x14ac:dyDescent="0.25">
      <c r="A1421" s="32" t="s">
        <v>6014</v>
      </c>
      <c r="B1421" s="32" t="s">
        <v>8446</v>
      </c>
      <c r="C1421" s="32" t="s">
        <v>2399</v>
      </c>
      <c r="D1421" s="32" t="s">
        <v>116</v>
      </c>
      <c r="E1421" s="32" t="s">
        <v>6015</v>
      </c>
      <c r="F1421" s="32" t="s">
        <v>2402</v>
      </c>
      <c r="G1421" s="32" t="s">
        <v>2403</v>
      </c>
      <c r="H1421" s="32" t="s">
        <v>2403</v>
      </c>
      <c r="I1421" s="32" t="s">
        <v>6016</v>
      </c>
      <c r="J1421" s="32" t="s">
        <v>6017</v>
      </c>
      <c r="K1421" s="32" t="s">
        <v>6018</v>
      </c>
      <c r="L1421" s="32" t="s">
        <v>6019</v>
      </c>
      <c r="M1421" s="32" t="s">
        <v>6020</v>
      </c>
    </row>
    <row r="1422" spans="1:13" ht="45" x14ac:dyDescent="0.25">
      <c r="A1422" s="32" t="s">
        <v>6021</v>
      </c>
      <c r="B1422" s="32" t="s">
        <v>8446</v>
      </c>
      <c r="C1422" s="32" t="s">
        <v>2399</v>
      </c>
      <c r="D1422" s="32" t="s">
        <v>116</v>
      </c>
      <c r="E1422" s="32" t="s">
        <v>6022</v>
      </c>
      <c r="F1422" s="32" t="s">
        <v>2421</v>
      </c>
      <c r="G1422" s="32" t="s">
        <v>2417</v>
      </c>
      <c r="H1422" s="32" t="s">
        <v>2417</v>
      </c>
      <c r="I1422" s="32" t="s">
        <v>6023</v>
      </c>
      <c r="J1422" s="32" t="s">
        <v>6024</v>
      </c>
      <c r="K1422" s="32" t="s">
        <v>6025</v>
      </c>
      <c r="L1422" s="32" t="s">
        <v>6026</v>
      </c>
      <c r="M1422" s="32" t="s">
        <v>6027</v>
      </c>
    </row>
    <row r="1423" spans="1:13" ht="45" x14ac:dyDescent="0.25">
      <c r="A1423" s="32" t="s">
        <v>6028</v>
      </c>
      <c r="B1423" s="32" t="s">
        <v>8446</v>
      </c>
      <c r="C1423" s="32" t="s">
        <v>2919</v>
      </c>
      <c r="D1423" s="32" t="s">
        <v>116</v>
      </c>
      <c r="E1423" s="32" t="s">
        <v>6029</v>
      </c>
      <c r="F1423" s="32" t="s">
        <v>6030</v>
      </c>
      <c r="G1423" s="32" t="s">
        <v>6031</v>
      </c>
      <c r="H1423" s="32" t="s">
        <v>3009</v>
      </c>
      <c r="I1423" s="32" t="s">
        <v>6032</v>
      </c>
      <c r="J1423" s="32" t="s">
        <v>6033</v>
      </c>
      <c r="K1423" s="32" t="s">
        <v>6034</v>
      </c>
      <c r="L1423" s="32" t="s">
        <v>6035</v>
      </c>
      <c r="M1423" s="32" t="s">
        <v>6036</v>
      </c>
    </row>
    <row r="1424" spans="1:13" ht="45" x14ac:dyDescent="0.25">
      <c r="A1424" s="32" t="s">
        <v>6037</v>
      </c>
      <c r="B1424" s="32" t="s">
        <v>8446</v>
      </c>
      <c r="C1424" s="32" t="s">
        <v>2919</v>
      </c>
      <c r="D1424" s="32" t="s">
        <v>116</v>
      </c>
      <c r="E1424" s="32" t="s">
        <v>6038</v>
      </c>
      <c r="F1424" s="32" t="s">
        <v>6030</v>
      </c>
      <c r="G1424" s="32" t="s">
        <v>6031</v>
      </c>
      <c r="H1424" s="32" t="s">
        <v>3009</v>
      </c>
      <c r="I1424" s="32" t="s">
        <v>6032</v>
      </c>
      <c r="J1424" s="32" t="s">
        <v>6033</v>
      </c>
      <c r="K1424" s="32" t="s">
        <v>6034</v>
      </c>
      <c r="L1424" s="32" t="s">
        <v>6035</v>
      </c>
      <c r="M1424" s="32" t="s">
        <v>6036</v>
      </c>
    </row>
    <row r="1425" spans="1:13" ht="45" x14ac:dyDescent="0.25">
      <c r="A1425" s="32" t="s">
        <v>6039</v>
      </c>
      <c r="B1425" s="32" t="s">
        <v>8446</v>
      </c>
      <c r="C1425" s="32" t="s">
        <v>2919</v>
      </c>
      <c r="D1425" s="32" t="s">
        <v>13</v>
      </c>
      <c r="E1425" s="32" t="s">
        <v>6040</v>
      </c>
      <c r="F1425" s="32" t="s">
        <v>3195</v>
      </c>
      <c r="G1425" s="32" t="s">
        <v>2965</v>
      </c>
      <c r="H1425" s="32" t="s">
        <v>2965</v>
      </c>
      <c r="I1425" s="32" t="s">
        <v>3320</v>
      </c>
      <c r="J1425" s="32" t="s">
        <v>6041</v>
      </c>
      <c r="K1425" s="32" t="s">
        <v>6042</v>
      </c>
      <c r="L1425" s="32" t="s">
        <v>6043</v>
      </c>
      <c r="M1425" s="32" t="s">
        <v>6044</v>
      </c>
    </row>
    <row r="1426" spans="1:13" ht="30" x14ac:dyDescent="0.25">
      <c r="A1426" s="32" t="s">
        <v>6045</v>
      </c>
      <c r="B1426" s="32" t="s">
        <v>8446</v>
      </c>
      <c r="C1426" s="32" t="s">
        <v>2919</v>
      </c>
      <c r="D1426" s="32" t="s">
        <v>116</v>
      </c>
      <c r="E1426" s="32" t="s">
        <v>6046</v>
      </c>
      <c r="F1426" s="32" t="s">
        <v>2976</v>
      </c>
      <c r="G1426" s="32" t="s">
        <v>2927</v>
      </c>
      <c r="H1426" s="32" t="s">
        <v>2927</v>
      </c>
      <c r="I1426" s="32" t="s">
        <v>6047</v>
      </c>
      <c r="J1426" s="32" t="s">
        <v>6048</v>
      </c>
      <c r="K1426" s="32" t="s">
        <v>6049</v>
      </c>
      <c r="L1426" s="32" t="s">
        <v>6050</v>
      </c>
      <c r="M1426" s="32" t="s">
        <v>6051</v>
      </c>
    </row>
    <row r="1427" spans="1:13" ht="45" x14ac:dyDescent="0.25">
      <c r="A1427" s="32" t="s">
        <v>6052</v>
      </c>
      <c r="B1427" s="32" t="s">
        <v>8446</v>
      </c>
      <c r="C1427" s="32" t="s">
        <v>2919</v>
      </c>
      <c r="D1427" s="32" t="s">
        <v>116</v>
      </c>
      <c r="E1427" s="32" t="s">
        <v>6053</v>
      </c>
      <c r="F1427" s="32" t="s">
        <v>3166</v>
      </c>
      <c r="G1427" s="32" t="s">
        <v>2921</v>
      </c>
      <c r="H1427" s="32" t="s">
        <v>2921</v>
      </c>
      <c r="I1427" s="32" t="s">
        <v>6054</v>
      </c>
      <c r="J1427" s="32" t="s">
        <v>6055</v>
      </c>
      <c r="K1427" s="32" t="s">
        <v>6056</v>
      </c>
      <c r="L1427" s="32" t="s">
        <v>6057</v>
      </c>
      <c r="M1427" s="32" t="s">
        <v>0</v>
      </c>
    </row>
    <row r="1428" spans="1:13" ht="45" x14ac:dyDescent="0.25">
      <c r="A1428" s="32" t="s">
        <v>6058</v>
      </c>
      <c r="B1428" s="32" t="s">
        <v>8446</v>
      </c>
      <c r="C1428" s="32" t="s">
        <v>3527</v>
      </c>
      <c r="D1428" s="32" t="s">
        <v>13</v>
      </c>
      <c r="E1428" s="32" t="s">
        <v>6059</v>
      </c>
      <c r="F1428" s="32" t="s">
        <v>3640</v>
      </c>
      <c r="G1428" s="32" t="s">
        <v>3641</v>
      </c>
      <c r="H1428" s="32" t="s">
        <v>3641</v>
      </c>
      <c r="I1428" s="32" t="s">
        <v>6060</v>
      </c>
      <c r="J1428" s="32" t="s">
        <v>6061</v>
      </c>
      <c r="K1428" s="32" t="s">
        <v>6062</v>
      </c>
      <c r="L1428" s="32" t="s">
        <v>6063</v>
      </c>
      <c r="M1428" s="32" t="s">
        <v>6064</v>
      </c>
    </row>
    <row r="1429" spans="1:13" ht="45" x14ac:dyDescent="0.25">
      <c r="A1429" s="32" t="s">
        <v>6065</v>
      </c>
      <c r="B1429" s="32" t="s">
        <v>8446</v>
      </c>
      <c r="C1429" s="32" t="s">
        <v>3527</v>
      </c>
      <c r="D1429" s="32" t="s">
        <v>116</v>
      </c>
      <c r="E1429" s="32" t="s">
        <v>6066</v>
      </c>
      <c r="F1429" s="32" t="s">
        <v>4172</v>
      </c>
      <c r="G1429" s="32" t="s">
        <v>4173</v>
      </c>
      <c r="H1429" s="32" t="s">
        <v>6067</v>
      </c>
      <c r="I1429" s="32" t="s">
        <v>6068</v>
      </c>
      <c r="J1429" s="32" t="s">
        <v>6069</v>
      </c>
      <c r="K1429" s="32" t="s">
        <v>6070</v>
      </c>
      <c r="L1429" s="32" t="s">
        <v>6071</v>
      </c>
      <c r="M1429" s="32" t="s">
        <v>6072</v>
      </c>
    </row>
    <row r="1430" spans="1:13" ht="45" x14ac:dyDescent="0.25">
      <c r="A1430" s="32" t="s">
        <v>6073</v>
      </c>
      <c r="B1430" s="32" t="s">
        <v>8446</v>
      </c>
      <c r="C1430" s="32" t="s">
        <v>3527</v>
      </c>
      <c r="D1430" s="32" t="s">
        <v>116</v>
      </c>
      <c r="E1430" s="32" t="s">
        <v>6074</v>
      </c>
      <c r="F1430" s="32" t="s">
        <v>4172</v>
      </c>
      <c r="G1430" s="32" t="s">
        <v>4173</v>
      </c>
      <c r="H1430" s="32" t="s">
        <v>6067</v>
      </c>
      <c r="I1430" s="32" t="s">
        <v>6075</v>
      </c>
      <c r="J1430" s="32" t="s">
        <v>6076</v>
      </c>
      <c r="K1430" s="32" t="s">
        <v>6077</v>
      </c>
      <c r="L1430" s="32" t="s">
        <v>6078</v>
      </c>
      <c r="M1430" s="32" t="s">
        <v>6036</v>
      </c>
    </row>
    <row r="1431" spans="1:13" ht="45" x14ac:dyDescent="0.25">
      <c r="A1431" s="32" t="s">
        <v>6079</v>
      </c>
      <c r="B1431" s="32" t="s">
        <v>8446</v>
      </c>
      <c r="C1431" s="32" t="s">
        <v>3527</v>
      </c>
      <c r="D1431" s="32" t="s">
        <v>116</v>
      </c>
      <c r="E1431" s="32" t="s">
        <v>6080</v>
      </c>
      <c r="F1431" s="32" t="s">
        <v>6081</v>
      </c>
      <c r="G1431" s="32" t="s">
        <v>6082</v>
      </c>
      <c r="H1431" s="32" t="s">
        <v>3543</v>
      </c>
      <c r="I1431" s="32" t="s">
        <v>6083</v>
      </c>
      <c r="J1431" s="32" t="s">
        <v>6084</v>
      </c>
      <c r="K1431" s="32" t="s">
        <v>6085</v>
      </c>
      <c r="L1431" s="32" t="s">
        <v>6086</v>
      </c>
      <c r="M1431" s="32" t="s">
        <v>6087</v>
      </c>
    </row>
    <row r="1432" spans="1:13" ht="45" x14ac:dyDescent="0.25">
      <c r="A1432" s="32" t="s">
        <v>6088</v>
      </c>
      <c r="B1432" s="32" t="s">
        <v>8446</v>
      </c>
      <c r="C1432" s="32" t="s">
        <v>3527</v>
      </c>
      <c r="D1432" s="32" t="s">
        <v>205</v>
      </c>
      <c r="E1432" s="32" t="s">
        <v>6089</v>
      </c>
      <c r="F1432" s="32" t="s">
        <v>6090</v>
      </c>
      <c r="G1432" s="32" t="s">
        <v>3583</v>
      </c>
      <c r="H1432" s="32" t="s">
        <v>3583</v>
      </c>
      <c r="I1432" s="32" t="s">
        <v>6091</v>
      </c>
      <c r="J1432" s="32" t="s">
        <v>6092</v>
      </c>
      <c r="K1432" s="32" t="s">
        <v>6093</v>
      </c>
      <c r="L1432" s="32" t="s">
        <v>6094</v>
      </c>
      <c r="M1432" s="32" t="s">
        <v>6095</v>
      </c>
    </row>
    <row r="1433" spans="1:13" ht="30" x14ac:dyDescent="0.25">
      <c r="A1433" s="32" t="s">
        <v>6096</v>
      </c>
      <c r="B1433" s="32" t="s">
        <v>8446</v>
      </c>
      <c r="C1433" s="32" t="s">
        <v>3527</v>
      </c>
      <c r="D1433" s="32" t="s">
        <v>116</v>
      </c>
      <c r="E1433" s="32" t="s">
        <v>6097</v>
      </c>
      <c r="F1433" s="32" t="s">
        <v>3603</v>
      </c>
      <c r="G1433" s="32" t="s">
        <v>3604</v>
      </c>
      <c r="H1433" s="32" t="s">
        <v>6098</v>
      </c>
      <c r="I1433" s="32" t="s">
        <v>6099</v>
      </c>
      <c r="J1433" s="32" t="s">
        <v>6100</v>
      </c>
      <c r="K1433" s="32" t="s">
        <v>6101</v>
      </c>
      <c r="L1433" s="32" t="s">
        <v>6102</v>
      </c>
      <c r="M1433" s="32" t="s">
        <v>6103</v>
      </c>
    </row>
    <row r="1434" spans="1:13" ht="45" x14ac:dyDescent="0.25">
      <c r="A1434" s="32" t="s">
        <v>6104</v>
      </c>
      <c r="B1434" s="32" t="s">
        <v>8446</v>
      </c>
      <c r="C1434" s="32" t="s">
        <v>3527</v>
      </c>
      <c r="D1434" s="32" t="s">
        <v>116</v>
      </c>
      <c r="E1434" s="32" t="s">
        <v>6105</v>
      </c>
      <c r="F1434" s="32" t="s">
        <v>4185</v>
      </c>
      <c r="G1434" s="32" t="s">
        <v>4186</v>
      </c>
      <c r="H1434" s="32" t="s">
        <v>6067</v>
      </c>
      <c r="I1434" s="32" t="s">
        <v>6106</v>
      </c>
      <c r="J1434" s="32" t="s">
        <v>6107</v>
      </c>
      <c r="K1434" s="32" t="s">
        <v>6108</v>
      </c>
      <c r="L1434" s="32" t="s">
        <v>6109</v>
      </c>
      <c r="M1434" s="32" t="s">
        <v>6110</v>
      </c>
    </row>
    <row r="1435" spans="1:13" ht="45" x14ac:dyDescent="0.25">
      <c r="A1435" s="32" t="s">
        <v>3921</v>
      </c>
      <c r="B1435" s="32" t="s">
        <v>8446</v>
      </c>
      <c r="C1435" s="32" t="s">
        <v>3527</v>
      </c>
      <c r="D1435" s="32" t="s">
        <v>116</v>
      </c>
      <c r="E1435" s="32" t="s">
        <v>6111</v>
      </c>
      <c r="F1435" s="32" t="s">
        <v>3917</v>
      </c>
      <c r="G1435" s="32" t="s">
        <v>3583</v>
      </c>
      <c r="H1435" s="32" t="s">
        <v>3583</v>
      </c>
      <c r="I1435" s="32" t="s">
        <v>3918</v>
      </c>
      <c r="J1435" s="32" t="s">
        <v>3919</v>
      </c>
      <c r="K1435" s="32" t="s">
        <v>6112</v>
      </c>
      <c r="L1435" s="32" t="s">
        <v>6113</v>
      </c>
      <c r="M1435" s="32" t="s">
        <v>6114</v>
      </c>
    </row>
    <row r="1436" spans="1:13" ht="30" x14ac:dyDescent="0.25">
      <c r="A1436" s="32" t="s">
        <v>6115</v>
      </c>
      <c r="B1436" s="32" t="s">
        <v>8446</v>
      </c>
      <c r="C1436" s="32" t="s">
        <v>3527</v>
      </c>
      <c r="D1436" s="32" t="s">
        <v>13</v>
      </c>
      <c r="E1436" s="32" t="s">
        <v>6116</v>
      </c>
      <c r="F1436" s="32" t="s">
        <v>3887</v>
      </c>
      <c r="G1436" s="32" t="s">
        <v>3583</v>
      </c>
      <c r="H1436" s="32" t="s">
        <v>3583</v>
      </c>
      <c r="I1436" s="32" t="s">
        <v>6117</v>
      </c>
      <c r="J1436" s="32" t="s">
        <v>6118</v>
      </c>
      <c r="K1436" s="32" t="s">
        <v>6119</v>
      </c>
      <c r="L1436" s="32" t="s">
        <v>6120</v>
      </c>
      <c r="M1436" s="32" t="s">
        <v>6121</v>
      </c>
    </row>
    <row r="1437" spans="1:13" ht="45" x14ac:dyDescent="0.25">
      <c r="A1437" s="32" t="s">
        <v>6122</v>
      </c>
      <c r="B1437" s="32" t="s">
        <v>8446</v>
      </c>
      <c r="C1437" s="32" t="s">
        <v>4483</v>
      </c>
      <c r="D1437" s="32" t="s">
        <v>116</v>
      </c>
      <c r="E1437" s="32" t="s">
        <v>6123</v>
      </c>
      <c r="F1437" s="32" t="s">
        <v>4677</v>
      </c>
      <c r="G1437" s="32" t="s">
        <v>4487</v>
      </c>
      <c r="H1437" s="32" t="s">
        <v>4487</v>
      </c>
      <c r="I1437" s="32" t="s">
        <v>6124</v>
      </c>
      <c r="J1437" s="32" t="s">
        <v>6125</v>
      </c>
      <c r="K1437" s="32" t="s">
        <v>6126</v>
      </c>
      <c r="L1437" s="32" t="s">
        <v>6127</v>
      </c>
      <c r="M1437" s="32" t="s">
        <v>6128</v>
      </c>
    </row>
    <row r="1438" spans="1:13" ht="45" x14ac:dyDescent="0.25">
      <c r="A1438" s="32" t="s">
        <v>6129</v>
      </c>
      <c r="B1438" s="32" t="s">
        <v>8446</v>
      </c>
      <c r="C1438" s="32" t="s">
        <v>4483</v>
      </c>
      <c r="D1438" s="32" t="s">
        <v>116</v>
      </c>
      <c r="E1438" s="32" t="s">
        <v>6130</v>
      </c>
      <c r="F1438" s="32" t="s">
        <v>4535</v>
      </c>
      <c r="G1438" s="32" t="s">
        <v>4502</v>
      </c>
      <c r="H1438" s="32" t="s">
        <v>4502</v>
      </c>
      <c r="I1438" s="32" t="s">
        <v>6131</v>
      </c>
      <c r="J1438" s="32" t="s">
        <v>6132</v>
      </c>
      <c r="K1438" s="32" t="s">
        <v>6133</v>
      </c>
      <c r="L1438" s="32" t="s">
        <v>6134</v>
      </c>
      <c r="M1438" s="32" t="s">
        <v>6135</v>
      </c>
    </row>
    <row r="1439" spans="1:13" ht="45" x14ac:dyDescent="0.25">
      <c r="A1439" s="32" t="s">
        <v>6136</v>
      </c>
      <c r="B1439" s="32" t="s">
        <v>8446</v>
      </c>
      <c r="C1439" s="32" t="s">
        <v>4483</v>
      </c>
      <c r="D1439" s="32" t="s">
        <v>116</v>
      </c>
      <c r="E1439" s="32" t="s">
        <v>6137</v>
      </c>
      <c r="F1439" s="32" t="s">
        <v>6138</v>
      </c>
      <c r="G1439" s="32" t="s">
        <v>4495</v>
      </c>
      <c r="H1439" s="32" t="s">
        <v>4495</v>
      </c>
      <c r="I1439" s="32" t="s">
        <v>6139</v>
      </c>
      <c r="J1439" s="32" t="s">
        <v>6140</v>
      </c>
      <c r="K1439" s="32" t="s">
        <v>6141</v>
      </c>
      <c r="L1439" s="32" t="s">
        <v>6142</v>
      </c>
      <c r="M1439" s="32" t="s">
        <v>6143</v>
      </c>
    </row>
    <row r="1440" spans="1:13" ht="30" x14ac:dyDescent="0.25">
      <c r="A1440" s="32" t="s">
        <v>6144</v>
      </c>
      <c r="B1440" s="32" t="s">
        <v>8446</v>
      </c>
      <c r="C1440" s="32" t="s">
        <v>4483</v>
      </c>
      <c r="D1440" s="32" t="s">
        <v>116</v>
      </c>
      <c r="E1440" s="32" t="s">
        <v>6145</v>
      </c>
      <c r="F1440" s="32" t="s">
        <v>6146</v>
      </c>
      <c r="G1440" s="32" t="s">
        <v>6147</v>
      </c>
      <c r="H1440" s="32" t="s">
        <v>4487</v>
      </c>
      <c r="I1440" s="32" t="s">
        <v>6148</v>
      </c>
      <c r="J1440" s="32" t="s">
        <v>6149</v>
      </c>
      <c r="K1440" s="32" t="s">
        <v>6150</v>
      </c>
      <c r="L1440" s="32" t="s">
        <v>6151</v>
      </c>
      <c r="M1440" s="32" t="s">
        <v>6152</v>
      </c>
    </row>
    <row r="1441" spans="1:13" ht="45" x14ac:dyDescent="0.25">
      <c r="A1441" s="32" t="s">
        <v>6153</v>
      </c>
      <c r="B1441" s="32" t="s">
        <v>8446</v>
      </c>
      <c r="C1441" s="32" t="s">
        <v>4483</v>
      </c>
      <c r="D1441" s="32" t="s">
        <v>116</v>
      </c>
      <c r="E1441" s="32" t="s">
        <v>6154</v>
      </c>
      <c r="F1441" s="32" t="s">
        <v>5075</v>
      </c>
      <c r="G1441" s="32" t="s">
        <v>4502</v>
      </c>
      <c r="H1441" s="32" t="s">
        <v>4502</v>
      </c>
      <c r="I1441" s="32" t="s">
        <v>6155</v>
      </c>
      <c r="J1441" s="32" t="s">
        <v>6156</v>
      </c>
      <c r="K1441" s="32" t="s">
        <v>6157</v>
      </c>
      <c r="L1441" s="32" t="s">
        <v>6158</v>
      </c>
      <c r="M1441" s="32" t="s">
        <v>6159</v>
      </c>
    </row>
    <row r="1442" spans="1:13" ht="30" x14ac:dyDescent="0.25">
      <c r="A1442" s="32" t="s">
        <v>6160</v>
      </c>
      <c r="B1442" s="32" t="s">
        <v>8446</v>
      </c>
      <c r="C1442" s="32" t="s">
        <v>4483</v>
      </c>
      <c r="D1442" s="32" t="s">
        <v>116</v>
      </c>
      <c r="E1442" s="32" t="s">
        <v>6161</v>
      </c>
      <c r="F1442" s="32" t="s">
        <v>4535</v>
      </c>
      <c r="G1442" s="32" t="s">
        <v>4502</v>
      </c>
      <c r="H1442" s="32" t="s">
        <v>4502</v>
      </c>
      <c r="I1442" s="32" t="s">
        <v>6162</v>
      </c>
      <c r="J1442" s="32" t="s">
        <v>6163</v>
      </c>
      <c r="K1442" s="32" t="s">
        <v>6164</v>
      </c>
      <c r="L1442" s="32" t="s">
        <v>6165</v>
      </c>
      <c r="M1442" s="32" t="s">
        <v>6166</v>
      </c>
    </row>
    <row r="1443" spans="1:13" ht="45" x14ac:dyDescent="0.25">
      <c r="A1443" s="32" t="s">
        <v>6167</v>
      </c>
      <c r="B1443" s="32" t="s">
        <v>8446</v>
      </c>
      <c r="C1443" s="32" t="s">
        <v>5095</v>
      </c>
      <c r="D1443" s="32" t="s">
        <v>116</v>
      </c>
      <c r="E1443" s="32" t="s">
        <v>6168</v>
      </c>
      <c r="F1443" s="32" t="s">
        <v>5301</v>
      </c>
      <c r="G1443" s="32" t="s">
        <v>5113</v>
      </c>
      <c r="H1443" s="32" t="s">
        <v>5113</v>
      </c>
      <c r="I1443" s="32" t="s">
        <v>5657</v>
      </c>
      <c r="J1443" s="32" t="s">
        <v>6169</v>
      </c>
      <c r="K1443" s="32" t="s">
        <v>6170</v>
      </c>
      <c r="L1443" s="32" t="s">
        <v>6171</v>
      </c>
      <c r="M1443" s="32" t="s">
        <v>6172</v>
      </c>
    </row>
    <row r="1444" spans="1:13" ht="45" x14ac:dyDescent="0.25">
      <c r="A1444" s="32" t="s">
        <v>6173</v>
      </c>
      <c r="B1444" s="32" t="s">
        <v>8446</v>
      </c>
      <c r="C1444" s="32" t="s">
        <v>5095</v>
      </c>
      <c r="D1444" s="32" t="s">
        <v>116</v>
      </c>
      <c r="E1444" s="32" t="s">
        <v>6174</v>
      </c>
      <c r="F1444" s="32" t="s">
        <v>5732</v>
      </c>
      <c r="G1444" s="32" t="s">
        <v>5733</v>
      </c>
      <c r="H1444" s="32" t="s">
        <v>5405</v>
      </c>
      <c r="I1444" s="32" t="s">
        <v>6175</v>
      </c>
      <c r="J1444" s="32" t="s">
        <v>6176</v>
      </c>
      <c r="K1444" s="32" t="s">
        <v>6177</v>
      </c>
      <c r="L1444" s="32" t="s">
        <v>6178</v>
      </c>
      <c r="M1444" s="32" t="s">
        <v>6179</v>
      </c>
    </row>
    <row r="1445" spans="1:13" ht="45" x14ac:dyDescent="0.25">
      <c r="A1445" s="32" t="s">
        <v>6180</v>
      </c>
      <c r="B1445" s="32" t="s">
        <v>8446</v>
      </c>
      <c r="C1445" s="32" t="s">
        <v>5095</v>
      </c>
      <c r="D1445" s="32" t="s">
        <v>116</v>
      </c>
      <c r="E1445" s="32" t="s">
        <v>6181</v>
      </c>
      <c r="F1445" s="32" t="s">
        <v>5626</v>
      </c>
      <c r="G1445" s="32" t="s">
        <v>5627</v>
      </c>
      <c r="H1445" s="32" t="s">
        <v>5405</v>
      </c>
      <c r="I1445" s="32" t="s">
        <v>6182</v>
      </c>
      <c r="J1445" s="32" t="s">
        <v>6183</v>
      </c>
      <c r="K1445" s="32" t="s">
        <v>6184</v>
      </c>
      <c r="L1445" s="32" t="s">
        <v>6185</v>
      </c>
      <c r="M1445" s="32" t="s">
        <v>6186</v>
      </c>
    </row>
    <row r="1446" spans="1:13" ht="45" x14ac:dyDescent="0.25">
      <c r="A1446" s="32" t="s">
        <v>6187</v>
      </c>
      <c r="B1446" s="32" t="s">
        <v>8446</v>
      </c>
      <c r="C1446" s="32" t="s">
        <v>5095</v>
      </c>
      <c r="D1446" s="32" t="s">
        <v>116</v>
      </c>
      <c r="E1446" s="32" t="s">
        <v>6188</v>
      </c>
      <c r="F1446" s="32" t="s">
        <v>5482</v>
      </c>
      <c r="G1446" s="32" t="s">
        <v>5483</v>
      </c>
      <c r="H1446" s="32" t="s">
        <v>5483</v>
      </c>
      <c r="I1446" s="32" t="s">
        <v>6189</v>
      </c>
      <c r="J1446" s="32" t="s">
        <v>6190</v>
      </c>
      <c r="K1446" s="32" t="s">
        <v>6191</v>
      </c>
      <c r="L1446" s="32" t="s">
        <v>6192</v>
      </c>
      <c r="M1446" s="32" t="s">
        <v>6193</v>
      </c>
    </row>
    <row r="1447" spans="1:13" ht="45" x14ac:dyDescent="0.25">
      <c r="A1447" s="32" t="s">
        <v>6194</v>
      </c>
      <c r="B1447" s="32" t="s">
        <v>8446</v>
      </c>
      <c r="C1447" s="32" t="s">
        <v>5095</v>
      </c>
      <c r="D1447" s="32" t="s">
        <v>116</v>
      </c>
      <c r="E1447" s="32" t="s">
        <v>6195</v>
      </c>
      <c r="F1447" s="32" t="s">
        <v>5193</v>
      </c>
      <c r="G1447" s="32" t="s">
        <v>5106</v>
      </c>
      <c r="H1447" s="32" t="s">
        <v>5106</v>
      </c>
      <c r="I1447" s="32" t="s">
        <v>6196</v>
      </c>
      <c r="J1447" s="32" t="s">
        <v>6197</v>
      </c>
      <c r="K1447" s="32" t="s">
        <v>6198</v>
      </c>
      <c r="L1447" s="32" t="s">
        <v>6199</v>
      </c>
      <c r="M1447" s="32" t="s">
        <v>6200</v>
      </c>
    </row>
    <row r="1448" spans="1:13" ht="45" x14ac:dyDescent="0.25">
      <c r="A1448" s="32" t="s">
        <v>6201</v>
      </c>
      <c r="B1448" s="32" t="s">
        <v>8446</v>
      </c>
      <c r="C1448" s="32" t="s">
        <v>5095</v>
      </c>
      <c r="D1448" s="32" t="s">
        <v>116</v>
      </c>
      <c r="E1448" s="32" t="s">
        <v>6202</v>
      </c>
      <c r="F1448" s="32" t="s">
        <v>5161</v>
      </c>
      <c r="G1448" s="32" t="s">
        <v>5113</v>
      </c>
      <c r="H1448" s="32" t="s">
        <v>5113</v>
      </c>
      <c r="I1448" s="32" t="s">
        <v>6203</v>
      </c>
      <c r="J1448" s="32" t="s">
        <v>6204</v>
      </c>
      <c r="K1448" s="32" t="s">
        <v>6205</v>
      </c>
      <c r="L1448" s="32" t="s">
        <v>6206</v>
      </c>
      <c r="M1448" s="32" t="s">
        <v>6207</v>
      </c>
    </row>
    <row r="1449" spans="1:13" ht="45" x14ac:dyDescent="0.25">
      <c r="A1449" s="32" t="s">
        <v>6208</v>
      </c>
      <c r="B1449" s="32" t="s">
        <v>8446</v>
      </c>
      <c r="C1449" s="32" t="s">
        <v>5095</v>
      </c>
      <c r="D1449" s="32" t="s">
        <v>116</v>
      </c>
      <c r="E1449" s="32" t="s">
        <v>6209</v>
      </c>
      <c r="F1449" s="32" t="s">
        <v>5173</v>
      </c>
      <c r="G1449" s="32" t="s">
        <v>5174</v>
      </c>
      <c r="H1449" s="32" t="s">
        <v>6210</v>
      </c>
      <c r="I1449" s="32" t="s">
        <v>6211</v>
      </c>
      <c r="J1449" s="32" t="s">
        <v>6212</v>
      </c>
      <c r="K1449" s="32" t="s">
        <v>6213</v>
      </c>
      <c r="L1449" s="32" t="s">
        <v>6214</v>
      </c>
      <c r="M1449" s="32" t="s">
        <v>6215</v>
      </c>
    </row>
    <row r="1450" spans="1:13" ht="30" x14ac:dyDescent="0.25">
      <c r="A1450" s="32" t="s">
        <v>1186</v>
      </c>
      <c r="B1450" s="32" t="s">
        <v>8448</v>
      </c>
      <c r="C1450" s="32" t="s">
        <v>12</v>
      </c>
      <c r="D1450" s="32" t="s">
        <v>13</v>
      </c>
      <c r="E1450" s="32" t="s">
        <v>1187</v>
      </c>
      <c r="F1450" s="32" t="s">
        <v>862</v>
      </c>
      <c r="G1450" s="32" t="s">
        <v>863</v>
      </c>
      <c r="H1450" s="32" t="s">
        <v>6316</v>
      </c>
      <c r="I1450" s="32" t="s">
        <v>1188</v>
      </c>
      <c r="J1450" s="32" t="s">
        <v>1189</v>
      </c>
      <c r="K1450" s="32" t="s">
        <v>1190</v>
      </c>
      <c r="L1450" s="32" t="s">
        <v>7472</v>
      </c>
      <c r="M1450" s="32" t="s">
        <v>7473</v>
      </c>
    </row>
    <row r="1451" spans="1:13" ht="30" x14ac:dyDescent="0.25">
      <c r="A1451" s="32" t="s">
        <v>35</v>
      </c>
      <c r="B1451" s="32" t="s">
        <v>8448</v>
      </c>
      <c r="C1451" s="32" t="s">
        <v>12</v>
      </c>
      <c r="D1451" s="32" t="s">
        <v>13</v>
      </c>
      <c r="E1451" s="32" t="s">
        <v>1702</v>
      </c>
      <c r="F1451" s="32" t="s">
        <v>829</v>
      </c>
      <c r="G1451" s="32" t="s">
        <v>31</v>
      </c>
      <c r="H1451" s="32" t="s">
        <v>5914</v>
      </c>
      <c r="I1451" s="32" t="s">
        <v>1703</v>
      </c>
      <c r="J1451" s="32" t="s">
        <v>1704</v>
      </c>
      <c r="K1451" s="32" t="s">
        <v>1705</v>
      </c>
      <c r="L1451" s="32" t="s">
        <v>7474</v>
      </c>
      <c r="M1451" s="32" t="s">
        <v>7475</v>
      </c>
    </row>
    <row r="1452" spans="1:13" ht="30" x14ac:dyDescent="0.25">
      <c r="A1452" s="32" t="s">
        <v>1383</v>
      </c>
      <c r="B1452" s="32" t="s">
        <v>8448</v>
      </c>
      <c r="C1452" s="32" t="s">
        <v>12</v>
      </c>
      <c r="D1452" s="32" t="s">
        <v>116</v>
      </c>
      <c r="E1452" s="32" t="s">
        <v>1384</v>
      </c>
      <c r="F1452" s="32" t="s">
        <v>30</v>
      </c>
      <c r="G1452" s="32" t="s">
        <v>31</v>
      </c>
      <c r="H1452" s="32" t="s">
        <v>5914</v>
      </c>
      <c r="I1452" s="32" t="s">
        <v>931</v>
      </c>
      <c r="J1452" s="32" t="s">
        <v>728</v>
      </c>
      <c r="K1452" s="32" t="s">
        <v>729</v>
      </c>
      <c r="L1452" s="32" t="s">
        <v>6802</v>
      </c>
      <c r="M1452" s="32" t="s">
        <v>6679</v>
      </c>
    </row>
    <row r="1453" spans="1:13" ht="30" x14ac:dyDescent="0.25">
      <c r="A1453" s="32" t="s">
        <v>7476</v>
      </c>
      <c r="B1453" s="32" t="s">
        <v>8448</v>
      </c>
      <c r="C1453" s="32" t="s">
        <v>12</v>
      </c>
      <c r="D1453" s="32" t="s">
        <v>116</v>
      </c>
      <c r="E1453" s="32" t="s">
        <v>7477</v>
      </c>
      <c r="F1453" s="32" t="s">
        <v>98</v>
      </c>
      <c r="G1453" s="32" t="s">
        <v>99</v>
      </c>
      <c r="H1453" s="32" t="s">
        <v>5940</v>
      </c>
      <c r="I1453" s="32" t="s">
        <v>796</v>
      </c>
      <c r="J1453" s="32" t="s">
        <v>797</v>
      </c>
      <c r="K1453" s="32" t="s">
        <v>798</v>
      </c>
      <c r="L1453" s="32" t="s">
        <v>7478</v>
      </c>
      <c r="M1453" s="32" t="s">
        <v>7479</v>
      </c>
    </row>
    <row r="1454" spans="1:13" ht="30" x14ac:dyDescent="0.25">
      <c r="A1454" s="32" t="s">
        <v>934</v>
      </c>
      <c r="B1454" s="32" t="s">
        <v>8448</v>
      </c>
      <c r="C1454" s="32" t="s">
        <v>12</v>
      </c>
      <c r="D1454" s="32" t="s">
        <v>116</v>
      </c>
      <c r="E1454" s="32" t="s">
        <v>935</v>
      </c>
      <c r="F1454" s="32" t="s">
        <v>869</v>
      </c>
      <c r="G1454" s="32" t="s">
        <v>870</v>
      </c>
      <c r="H1454" s="32" t="s">
        <v>6224</v>
      </c>
      <c r="I1454" s="32" t="s">
        <v>936</v>
      </c>
      <c r="J1454" s="32" t="s">
        <v>937</v>
      </c>
      <c r="K1454" s="32" t="s">
        <v>938</v>
      </c>
      <c r="L1454" s="32" t="s">
        <v>7480</v>
      </c>
      <c r="M1454" s="32" t="s">
        <v>7481</v>
      </c>
    </row>
    <row r="1455" spans="1:13" ht="30" x14ac:dyDescent="0.25">
      <c r="A1455" s="32" t="s">
        <v>85</v>
      </c>
      <c r="B1455" s="32" t="s">
        <v>8448</v>
      </c>
      <c r="C1455" s="32" t="s">
        <v>12</v>
      </c>
      <c r="D1455" s="32" t="s">
        <v>13</v>
      </c>
      <c r="E1455" s="32" t="s">
        <v>86</v>
      </c>
      <c r="F1455" s="32" t="s">
        <v>87</v>
      </c>
      <c r="G1455" s="32" t="s">
        <v>88</v>
      </c>
      <c r="H1455" s="32" t="s">
        <v>5922</v>
      </c>
      <c r="I1455" s="32" t="s">
        <v>89</v>
      </c>
      <c r="J1455" s="32" t="s">
        <v>90</v>
      </c>
      <c r="K1455" s="32" t="s">
        <v>91</v>
      </c>
      <c r="L1455" s="32" t="s">
        <v>7482</v>
      </c>
      <c r="M1455" s="32" t="s">
        <v>7483</v>
      </c>
    </row>
    <row r="1456" spans="1:13" x14ac:dyDescent="0.25">
      <c r="A1456" s="32" t="s">
        <v>80</v>
      </c>
      <c r="B1456" s="32" t="s">
        <v>8448</v>
      </c>
      <c r="C1456" s="32" t="s">
        <v>12</v>
      </c>
      <c r="D1456" s="32" t="s">
        <v>13</v>
      </c>
      <c r="E1456" s="32" t="s">
        <v>81</v>
      </c>
      <c r="F1456" s="32" t="s">
        <v>75</v>
      </c>
      <c r="G1456" s="32" t="s">
        <v>76</v>
      </c>
      <c r="H1456" s="32" t="s">
        <v>5883</v>
      </c>
      <c r="I1456" s="32" t="s">
        <v>82</v>
      </c>
      <c r="J1456" s="32" t="s">
        <v>83</v>
      </c>
      <c r="K1456" s="32" t="s">
        <v>84</v>
      </c>
      <c r="L1456" s="32" t="s">
        <v>7484</v>
      </c>
      <c r="M1456" s="32" t="s">
        <v>7485</v>
      </c>
    </row>
    <row r="1457" spans="1:13" ht="30" x14ac:dyDescent="0.25">
      <c r="A1457" s="32" t="s">
        <v>371</v>
      </c>
      <c r="B1457" s="32" t="s">
        <v>8448</v>
      </c>
      <c r="C1457" s="32" t="s">
        <v>12</v>
      </c>
      <c r="D1457" s="32" t="s">
        <v>13</v>
      </c>
      <c r="E1457" s="32" t="s">
        <v>372</v>
      </c>
      <c r="F1457" s="32" t="s">
        <v>246</v>
      </c>
      <c r="G1457" s="32" t="s">
        <v>247</v>
      </c>
      <c r="H1457" s="32" t="s">
        <v>6238</v>
      </c>
      <c r="I1457" s="32" t="s">
        <v>373</v>
      </c>
      <c r="J1457" s="32" t="s">
        <v>374</v>
      </c>
      <c r="K1457" s="32" t="s">
        <v>375</v>
      </c>
      <c r="L1457" s="32" t="s">
        <v>6239</v>
      </c>
      <c r="M1457" s="32" t="s">
        <v>7486</v>
      </c>
    </row>
    <row r="1458" spans="1:13" ht="30" x14ac:dyDescent="0.25">
      <c r="A1458" s="32" t="s">
        <v>1031</v>
      </c>
      <c r="B1458" s="32" t="s">
        <v>8448</v>
      </c>
      <c r="C1458" s="32" t="s">
        <v>12</v>
      </c>
      <c r="D1458" s="32" t="s">
        <v>116</v>
      </c>
      <c r="E1458" s="32" t="s">
        <v>1032</v>
      </c>
      <c r="F1458" s="32" t="s">
        <v>1033</v>
      </c>
      <c r="G1458" s="32" t="s">
        <v>1034</v>
      </c>
      <c r="H1458" s="32" t="s">
        <v>6247</v>
      </c>
      <c r="I1458" s="32" t="s">
        <v>1035</v>
      </c>
      <c r="J1458" s="32" t="s">
        <v>1036</v>
      </c>
      <c r="K1458" s="32" t="s">
        <v>1037</v>
      </c>
      <c r="L1458" s="32" t="s">
        <v>7487</v>
      </c>
      <c r="M1458" s="32" t="s">
        <v>7488</v>
      </c>
    </row>
    <row r="1459" spans="1:13" ht="30" x14ac:dyDescent="0.25">
      <c r="A1459" s="32" t="s">
        <v>878</v>
      </c>
      <c r="B1459" s="32" t="s">
        <v>8448</v>
      </c>
      <c r="C1459" s="32" t="s">
        <v>12</v>
      </c>
      <c r="D1459" s="32" t="s">
        <v>116</v>
      </c>
      <c r="E1459" s="32" t="s">
        <v>879</v>
      </c>
      <c r="F1459" s="32" t="s">
        <v>180</v>
      </c>
      <c r="G1459" s="32" t="s">
        <v>181</v>
      </c>
      <c r="H1459" s="32" t="s">
        <v>181</v>
      </c>
      <c r="I1459" s="32" t="s">
        <v>880</v>
      </c>
      <c r="J1459" s="32" t="s">
        <v>881</v>
      </c>
      <c r="K1459" s="32" t="s">
        <v>882</v>
      </c>
      <c r="L1459" s="32" t="s">
        <v>7489</v>
      </c>
      <c r="M1459" s="32" t="s">
        <v>7490</v>
      </c>
    </row>
    <row r="1460" spans="1:13" ht="30" x14ac:dyDescent="0.25">
      <c r="A1460" s="32" t="s">
        <v>459</v>
      </c>
      <c r="B1460" s="32" t="s">
        <v>8448</v>
      </c>
      <c r="C1460" s="32" t="s">
        <v>12</v>
      </c>
      <c r="D1460" s="32" t="s">
        <v>205</v>
      </c>
      <c r="E1460" s="32" t="s">
        <v>460</v>
      </c>
      <c r="F1460" s="32" t="s">
        <v>147</v>
      </c>
      <c r="G1460" s="32" t="s">
        <v>148</v>
      </c>
      <c r="H1460" s="32" t="s">
        <v>105</v>
      </c>
      <c r="I1460" s="32" t="s">
        <v>461</v>
      </c>
      <c r="J1460" s="32" t="s">
        <v>462</v>
      </c>
      <c r="K1460" s="32" t="s">
        <v>463</v>
      </c>
      <c r="L1460" s="32" t="s">
        <v>7491</v>
      </c>
      <c r="M1460" s="32" t="s">
        <v>7492</v>
      </c>
    </row>
    <row r="1461" spans="1:13" ht="30" x14ac:dyDescent="0.25">
      <c r="A1461" s="32" t="s">
        <v>1081</v>
      </c>
      <c r="B1461" s="32" t="s">
        <v>8448</v>
      </c>
      <c r="C1461" s="32" t="s">
        <v>12</v>
      </c>
      <c r="D1461" s="32" t="s">
        <v>116</v>
      </c>
      <c r="E1461" s="32" t="s">
        <v>1082</v>
      </c>
      <c r="F1461" s="32" t="s">
        <v>167</v>
      </c>
      <c r="G1461" s="32" t="s">
        <v>168</v>
      </c>
      <c r="H1461" s="32" t="s">
        <v>5932</v>
      </c>
      <c r="I1461" s="32" t="s">
        <v>1083</v>
      </c>
      <c r="J1461" s="32" t="s">
        <v>1084</v>
      </c>
      <c r="K1461" s="32" t="s">
        <v>1085</v>
      </c>
      <c r="L1461" s="32" t="s">
        <v>7493</v>
      </c>
      <c r="M1461" s="32" t="s">
        <v>7494</v>
      </c>
    </row>
    <row r="1462" spans="1:13" ht="30" x14ac:dyDescent="0.25">
      <c r="A1462" s="32" t="s">
        <v>454</v>
      </c>
      <c r="B1462" s="32" t="s">
        <v>8448</v>
      </c>
      <c r="C1462" s="32" t="s">
        <v>12</v>
      </c>
      <c r="D1462" s="32" t="s">
        <v>205</v>
      </c>
      <c r="E1462" s="32" t="s">
        <v>455</v>
      </c>
      <c r="F1462" s="32" t="s">
        <v>346</v>
      </c>
      <c r="G1462" s="32" t="s">
        <v>31</v>
      </c>
      <c r="H1462" s="32" t="s">
        <v>5914</v>
      </c>
      <c r="I1462" s="32" t="s">
        <v>456</v>
      </c>
      <c r="J1462" s="32" t="s">
        <v>457</v>
      </c>
      <c r="K1462" s="32" t="s">
        <v>458</v>
      </c>
      <c r="L1462" s="32" t="s">
        <v>7495</v>
      </c>
      <c r="M1462" s="32" t="s">
        <v>7496</v>
      </c>
    </row>
    <row r="1463" spans="1:13" ht="30" x14ac:dyDescent="0.25">
      <c r="A1463" s="32" t="s">
        <v>1040</v>
      </c>
      <c r="B1463" s="32" t="s">
        <v>8448</v>
      </c>
      <c r="C1463" s="32" t="s">
        <v>12</v>
      </c>
      <c r="D1463" s="32" t="s">
        <v>205</v>
      </c>
      <c r="E1463" s="32" t="s">
        <v>1041</v>
      </c>
      <c r="F1463" s="32" t="s">
        <v>735</v>
      </c>
      <c r="G1463" s="32" t="s">
        <v>31</v>
      </c>
      <c r="H1463" s="32" t="s">
        <v>5914</v>
      </c>
      <c r="I1463" s="32" t="s">
        <v>1042</v>
      </c>
      <c r="J1463" s="32" t="s">
        <v>1043</v>
      </c>
      <c r="K1463" s="32" t="s">
        <v>1044</v>
      </c>
      <c r="L1463" s="32" t="s">
        <v>7497</v>
      </c>
      <c r="M1463" s="32" t="s">
        <v>7498</v>
      </c>
    </row>
    <row r="1464" spans="1:13" ht="30" x14ac:dyDescent="0.25">
      <c r="A1464" s="32" t="s">
        <v>733</v>
      </c>
      <c r="B1464" s="32" t="s">
        <v>8448</v>
      </c>
      <c r="C1464" s="32" t="s">
        <v>12</v>
      </c>
      <c r="D1464" s="32" t="s">
        <v>116</v>
      </c>
      <c r="E1464" s="32" t="s">
        <v>734</v>
      </c>
      <c r="F1464" s="32" t="s">
        <v>735</v>
      </c>
      <c r="G1464" s="32" t="s">
        <v>31</v>
      </c>
      <c r="H1464" s="32" t="s">
        <v>5914</v>
      </c>
      <c r="I1464" s="32" t="s">
        <v>736</v>
      </c>
      <c r="J1464" s="32" t="s">
        <v>0</v>
      </c>
      <c r="K1464" s="32" t="s">
        <v>737</v>
      </c>
      <c r="L1464" s="32" t="s">
        <v>7499</v>
      </c>
      <c r="M1464" s="32" t="s">
        <v>0</v>
      </c>
    </row>
    <row r="1465" spans="1:13" ht="30" x14ac:dyDescent="0.25">
      <c r="A1465" s="32" t="s">
        <v>929</v>
      </c>
      <c r="B1465" s="32" t="s">
        <v>8448</v>
      </c>
      <c r="C1465" s="32" t="s">
        <v>12</v>
      </c>
      <c r="D1465" s="32" t="s">
        <v>116</v>
      </c>
      <c r="E1465" s="32" t="s">
        <v>930</v>
      </c>
      <c r="F1465" s="32" t="s">
        <v>30</v>
      </c>
      <c r="G1465" s="32" t="s">
        <v>31</v>
      </c>
      <c r="H1465" s="32" t="s">
        <v>5914</v>
      </c>
      <c r="I1465" s="32" t="s">
        <v>931</v>
      </c>
      <c r="J1465" s="32" t="s">
        <v>728</v>
      </c>
      <c r="K1465" s="32" t="s">
        <v>729</v>
      </c>
      <c r="L1465" s="32" t="s">
        <v>6802</v>
      </c>
      <c r="M1465" s="32" t="s">
        <v>6679</v>
      </c>
    </row>
    <row r="1466" spans="1:13" ht="30" x14ac:dyDescent="0.25">
      <c r="A1466" s="32" t="s">
        <v>1070</v>
      </c>
      <c r="B1466" s="32" t="s">
        <v>8448</v>
      </c>
      <c r="C1466" s="32" t="s">
        <v>12</v>
      </c>
      <c r="D1466" s="32" t="s">
        <v>116</v>
      </c>
      <c r="E1466" s="32" t="s">
        <v>1071</v>
      </c>
      <c r="F1466" s="32" t="s">
        <v>214</v>
      </c>
      <c r="G1466" s="32" t="s">
        <v>31</v>
      </c>
      <c r="H1466" s="32" t="s">
        <v>5914</v>
      </c>
      <c r="I1466" s="32" t="s">
        <v>1072</v>
      </c>
      <c r="J1466" s="32" t="s">
        <v>1073</v>
      </c>
      <c r="K1466" s="32" t="s">
        <v>1074</v>
      </c>
      <c r="L1466" s="32" t="s">
        <v>7500</v>
      </c>
      <c r="M1466" s="32" t="s">
        <v>7501</v>
      </c>
    </row>
    <row r="1467" spans="1:13" ht="30" x14ac:dyDescent="0.25">
      <c r="A1467" s="32" t="s">
        <v>1067</v>
      </c>
      <c r="B1467" s="32" t="s">
        <v>8448</v>
      </c>
      <c r="C1467" s="32" t="s">
        <v>12</v>
      </c>
      <c r="D1467" s="32" t="s">
        <v>116</v>
      </c>
      <c r="E1467" s="32" t="s">
        <v>1068</v>
      </c>
      <c r="F1467" s="32" t="s">
        <v>214</v>
      </c>
      <c r="G1467" s="32" t="s">
        <v>31</v>
      </c>
      <c r="H1467" s="32" t="s">
        <v>5914</v>
      </c>
      <c r="I1467" s="32" t="s">
        <v>215</v>
      </c>
      <c r="J1467" s="32" t="s">
        <v>1069</v>
      </c>
      <c r="K1467" s="32" t="s">
        <v>217</v>
      </c>
      <c r="L1467" s="32" t="s">
        <v>7502</v>
      </c>
      <c r="M1467" s="32" t="s">
        <v>6718</v>
      </c>
    </row>
    <row r="1468" spans="1:13" ht="30" x14ac:dyDescent="0.25">
      <c r="A1468" s="32" t="s">
        <v>139</v>
      </c>
      <c r="B1468" s="32" t="s">
        <v>8448</v>
      </c>
      <c r="C1468" s="32" t="s">
        <v>12</v>
      </c>
      <c r="D1468" s="32" t="s">
        <v>13</v>
      </c>
      <c r="E1468" s="32" t="s">
        <v>140</v>
      </c>
      <c r="F1468" s="32" t="s">
        <v>141</v>
      </c>
      <c r="G1468" s="32" t="s">
        <v>31</v>
      </c>
      <c r="H1468" s="32" t="s">
        <v>5914</v>
      </c>
      <c r="I1468" s="32" t="s">
        <v>142</v>
      </c>
      <c r="J1468" s="32" t="s">
        <v>143</v>
      </c>
      <c r="K1468" s="32" t="s">
        <v>144</v>
      </c>
      <c r="L1468" s="32" t="s">
        <v>6680</v>
      </c>
      <c r="M1468" s="32" t="s">
        <v>7503</v>
      </c>
    </row>
    <row r="1469" spans="1:13" ht="30" x14ac:dyDescent="0.25">
      <c r="A1469" s="32" t="s">
        <v>1063</v>
      </c>
      <c r="B1469" s="32" t="s">
        <v>8448</v>
      </c>
      <c r="C1469" s="32" t="s">
        <v>12</v>
      </c>
      <c r="D1469" s="32" t="s">
        <v>116</v>
      </c>
      <c r="E1469" s="32" t="s">
        <v>1064</v>
      </c>
      <c r="F1469" s="32" t="s">
        <v>54</v>
      </c>
      <c r="G1469" s="32" t="s">
        <v>55</v>
      </c>
      <c r="H1469" s="32" t="s">
        <v>5899</v>
      </c>
      <c r="I1469" s="32" t="s">
        <v>640</v>
      </c>
      <c r="J1469" s="32" t="s">
        <v>641</v>
      </c>
      <c r="K1469" s="32" t="s">
        <v>642</v>
      </c>
      <c r="L1469" s="32" t="s">
        <v>6625</v>
      </c>
      <c r="M1469" s="32" t="s">
        <v>6626</v>
      </c>
    </row>
    <row r="1470" spans="1:13" ht="30" x14ac:dyDescent="0.25">
      <c r="A1470" s="32" t="s">
        <v>1055</v>
      </c>
      <c r="B1470" s="32" t="s">
        <v>8448</v>
      </c>
      <c r="C1470" s="32" t="s">
        <v>12</v>
      </c>
      <c r="D1470" s="32" t="s">
        <v>116</v>
      </c>
      <c r="E1470" s="32" t="s">
        <v>1056</v>
      </c>
      <c r="F1470" s="32" t="s">
        <v>104</v>
      </c>
      <c r="G1470" s="32" t="s">
        <v>105</v>
      </c>
      <c r="H1470" s="32" t="s">
        <v>6284</v>
      </c>
      <c r="I1470" s="32" t="s">
        <v>1057</v>
      </c>
      <c r="J1470" s="32" t="s">
        <v>902</v>
      </c>
      <c r="K1470" s="32" t="s">
        <v>1058</v>
      </c>
      <c r="L1470" s="32" t="s">
        <v>6676</v>
      </c>
      <c r="M1470" s="32" t="s">
        <v>6677</v>
      </c>
    </row>
    <row r="1471" spans="1:13" ht="30" x14ac:dyDescent="0.25">
      <c r="A1471" s="32" t="s">
        <v>1053</v>
      </c>
      <c r="B1471" s="32" t="s">
        <v>8448</v>
      </c>
      <c r="C1471" s="32" t="s">
        <v>12</v>
      </c>
      <c r="D1471" s="32" t="s">
        <v>116</v>
      </c>
      <c r="E1471" s="32" t="s">
        <v>1054</v>
      </c>
      <c r="F1471" s="32" t="s">
        <v>98</v>
      </c>
      <c r="G1471" s="32" t="s">
        <v>99</v>
      </c>
      <c r="H1471" s="32" t="s">
        <v>5940</v>
      </c>
      <c r="I1471" s="32" t="s">
        <v>796</v>
      </c>
      <c r="J1471" s="32" t="s">
        <v>797</v>
      </c>
      <c r="K1471" s="32" t="s">
        <v>798</v>
      </c>
      <c r="L1471" s="32" t="s">
        <v>7478</v>
      </c>
      <c r="M1471" s="32" t="s">
        <v>7479</v>
      </c>
    </row>
    <row r="1472" spans="1:13" ht="30" x14ac:dyDescent="0.25">
      <c r="A1472" s="32" t="s">
        <v>2350</v>
      </c>
      <c r="B1472" s="32" t="s">
        <v>8448</v>
      </c>
      <c r="C1472" s="32" t="s">
        <v>1816</v>
      </c>
      <c r="D1472" s="32" t="s">
        <v>13</v>
      </c>
      <c r="E1472" s="32" t="s">
        <v>2351</v>
      </c>
      <c r="F1472" s="32" t="s">
        <v>2051</v>
      </c>
      <c r="G1472" s="32" t="s">
        <v>2052</v>
      </c>
      <c r="H1472" s="32" t="s">
        <v>1886</v>
      </c>
      <c r="I1472" s="32" t="s">
        <v>2352</v>
      </c>
      <c r="J1472" s="32" t="s">
        <v>2353</v>
      </c>
      <c r="K1472" s="32" t="s">
        <v>2354</v>
      </c>
      <c r="L1472" s="32" t="s">
        <v>7504</v>
      </c>
      <c r="M1472" s="32" t="s">
        <v>7505</v>
      </c>
    </row>
    <row r="1473" spans="1:13" ht="30" x14ac:dyDescent="0.25">
      <c r="A1473" s="32" t="s">
        <v>2394</v>
      </c>
      <c r="B1473" s="32" t="s">
        <v>8448</v>
      </c>
      <c r="C1473" s="32" t="s">
        <v>1816</v>
      </c>
      <c r="D1473" s="32" t="s">
        <v>13</v>
      </c>
      <c r="E1473" s="32" t="s">
        <v>2395</v>
      </c>
      <c r="F1473" s="32" t="s">
        <v>2038</v>
      </c>
      <c r="G1473" s="32" t="s">
        <v>1861</v>
      </c>
      <c r="H1473" s="32" t="s">
        <v>1861</v>
      </c>
      <c r="I1473" s="32" t="s">
        <v>2396</v>
      </c>
      <c r="J1473" s="32" t="s">
        <v>2397</v>
      </c>
      <c r="K1473" s="32" t="s">
        <v>2398</v>
      </c>
      <c r="L1473" s="32" t="s">
        <v>7506</v>
      </c>
      <c r="M1473" s="32" t="s">
        <v>7507</v>
      </c>
    </row>
    <row r="1474" spans="1:13" x14ac:dyDescent="0.25">
      <c r="A1474" s="32" t="s">
        <v>2125</v>
      </c>
      <c r="B1474" s="32" t="s">
        <v>8448</v>
      </c>
      <c r="C1474" s="32" t="s">
        <v>1816</v>
      </c>
      <c r="D1474" s="32" t="s">
        <v>13</v>
      </c>
      <c r="E1474" s="32" t="s">
        <v>2126</v>
      </c>
      <c r="F1474" s="32" t="s">
        <v>1876</v>
      </c>
      <c r="G1474" s="32" t="s">
        <v>1877</v>
      </c>
      <c r="H1474" s="32" t="s">
        <v>1877</v>
      </c>
      <c r="I1474" s="32" t="s">
        <v>2033</v>
      </c>
      <c r="J1474" s="32" t="s">
        <v>8428</v>
      </c>
      <c r="K1474" s="32" t="s">
        <v>8429</v>
      </c>
      <c r="L1474" s="32" t="s">
        <v>8430</v>
      </c>
      <c r="M1474" s="32" t="s">
        <v>8431</v>
      </c>
    </row>
    <row r="1475" spans="1:13" ht="30" x14ac:dyDescent="0.25">
      <c r="A1475" s="32" t="s">
        <v>2055</v>
      </c>
      <c r="B1475" s="32" t="s">
        <v>8448</v>
      </c>
      <c r="C1475" s="32" t="s">
        <v>1816</v>
      </c>
      <c r="D1475" s="32" t="s">
        <v>116</v>
      </c>
      <c r="E1475" s="32" t="s">
        <v>2056</v>
      </c>
      <c r="F1475" s="32" t="s">
        <v>1957</v>
      </c>
      <c r="G1475" s="32" t="s">
        <v>1861</v>
      </c>
      <c r="H1475" s="32" t="s">
        <v>1861</v>
      </c>
      <c r="I1475" s="32" t="s">
        <v>2057</v>
      </c>
      <c r="J1475" s="32" t="s">
        <v>2058</v>
      </c>
      <c r="K1475" s="32" t="s">
        <v>2059</v>
      </c>
      <c r="L1475" s="32" t="s">
        <v>7508</v>
      </c>
      <c r="M1475" s="32" t="s">
        <v>7509</v>
      </c>
    </row>
    <row r="1476" spans="1:13" ht="30" x14ac:dyDescent="0.25">
      <c r="A1476" s="32" t="s">
        <v>1980</v>
      </c>
      <c r="B1476" s="32" t="s">
        <v>8448</v>
      </c>
      <c r="C1476" s="32" t="s">
        <v>1816</v>
      </c>
      <c r="D1476" s="32" t="s">
        <v>116</v>
      </c>
      <c r="E1476" s="32" t="s">
        <v>1981</v>
      </c>
      <c r="F1476" s="32" t="s">
        <v>1826</v>
      </c>
      <c r="G1476" s="32" t="s">
        <v>1827</v>
      </c>
      <c r="H1476" s="32" t="s">
        <v>1827</v>
      </c>
      <c r="I1476" s="32" t="s">
        <v>1982</v>
      </c>
      <c r="J1476" s="32" t="s">
        <v>1983</v>
      </c>
      <c r="K1476" s="32" t="s">
        <v>1984</v>
      </c>
      <c r="L1476" s="32" t="s">
        <v>7510</v>
      </c>
      <c r="M1476" s="32" t="s">
        <v>7511</v>
      </c>
    </row>
    <row r="1477" spans="1:13" ht="30" x14ac:dyDescent="0.25">
      <c r="A1477" s="32" t="s">
        <v>2099</v>
      </c>
      <c r="B1477" s="32" t="s">
        <v>8448</v>
      </c>
      <c r="C1477" s="32" t="s">
        <v>1816</v>
      </c>
      <c r="D1477" s="32" t="s">
        <v>116</v>
      </c>
      <c r="E1477" s="32" t="s">
        <v>2100</v>
      </c>
      <c r="F1477" s="32" t="s">
        <v>1826</v>
      </c>
      <c r="G1477" s="32" t="s">
        <v>1827</v>
      </c>
      <c r="H1477" s="32" t="s">
        <v>1827</v>
      </c>
      <c r="I1477" s="32" t="s">
        <v>2101</v>
      </c>
      <c r="J1477" s="32" t="s">
        <v>2102</v>
      </c>
      <c r="K1477" s="32" t="s">
        <v>2103</v>
      </c>
      <c r="L1477" s="32" t="s">
        <v>7512</v>
      </c>
      <c r="M1477" s="32" t="s">
        <v>7513</v>
      </c>
    </row>
    <row r="1478" spans="1:13" ht="30" x14ac:dyDescent="0.25">
      <c r="A1478" s="32" t="s">
        <v>2371</v>
      </c>
      <c r="B1478" s="32" t="s">
        <v>8448</v>
      </c>
      <c r="C1478" s="32" t="s">
        <v>1816</v>
      </c>
      <c r="D1478" s="32" t="s">
        <v>13</v>
      </c>
      <c r="E1478" s="32" t="s">
        <v>2372</v>
      </c>
      <c r="F1478" s="32" t="s">
        <v>1846</v>
      </c>
      <c r="G1478" s="32" t="s">
        <v>1847</v>
      </c>
      <c r="H1478" s="32" t="s">
        <v>1847</v>
      </c>
      <c r="I1478" s="32" t="s">
        <v>2373</v>
      </c>
      <c r="J1478" s="32" t="s">
        <v>2374</v>
      </c>
      <c r="K1478" s="32" t="s">
        <v>2375</v>
      </c>
      <c r="L1478" s="32" t="s">
        <v>7514</v>
      </c>
      <c r="M1478" s="32" t="s">
        <v>7515</v>
      </c>
    </row>
    <row r="1479" spans="1:13" ht="30" x14ac:dyDescent="0.25">
      <c r="A1479" s="32" t="s">
        <v>2726</v>
      </c>
      <c r="B1479" s="32" t="s">
        <v>8448</v>
      </c>
      <c r="C1479" s="32" t="s">
        <v>2399</v>
      </c>
      <c r="D1479" s="32" t="s">
        <v>205</v>
      </c>
      <c r="E1479" s="32" t="s">
        <v>2727</v>
      </c>
      <c r="F1479" s="32" t="s">
        <v>2456</v>
      </c>
      <c r="G1479" s="32" t="s">
        <v>2457</v>
      </c>
      <c r="H1479" s="32" t="s">
        <v>6391</v>
      </c>
      <c r="I1479" s="32" t="s">
        <v>2728</v>
      </c>
      <c r="J1479" s="32" t="s">
        <v>8432</v>
      </c>
      <c r="K1479" s="32" t="s">
        <v>8433</v>
      </c>
      <c r="L1479" s="32" t="s">
        <v>7516</v>
      </c>
      <c r="M1479" s="32" t="s">
        <v>7517</v>
      </c>
    </row>
    <row r="1480" spans="1:13" ht="30" x14ac:dyDescent="0.25">
      <c r="A1480" s="32" t="s">
        <v>2682</v>
      </c>
      <c r="B1480" s="32" t="s">
        <v>8448</v>
      </c>
      <c r="C1480" s="32" t="s">
        <v>2399</v>
      </c>
      <c r="D1480" s="32" t="s">
        <v>13</v>
      </c>
      <c r="E1480" s="32" t="s">
        <v>2683</v>
      </c>
      <c r="F1480" s="32" t="s">
        <v>2684</v>
      </c>
      <c r="G1480" s="32" t="s">
        <v>2685</v>
      </c>
      <c r="H1480" s="32" t="s">
        <v>2485</v>
      </c>
      <c r="I1480" s="32" t="s">
        <v>2686</v>
      </c>
      <c r="J1480" s="32" t="s">
        <v>2687</v>
      </c>
      <c r="K1480" s="32" t="s">
        <v>2688</v>
      </c>
      <c r="L1480" s="32" t="s">
        <v>7518</v>
      </c>
      <c r="M1480" s="32" t="s">
        <v>7519</v>
      </c>
    </row>
    <row r="1481" spans="1:13" ht="30" x14ac:dyDescent="0.25">
      <c r="A1481" s="32" t="s">
        <v>2772</v>
      </c>
      <c r="B1481" s="32" t="s">
        <v>8448</v>
      </c>
      <c r="C1481" s="32" t="s">
        <v>2399</v>
      </c>
      <c r="D1481" s="32" t="s">
        <v>116</v>
      </c>
      <c r="E1481" s="32" t="s">
        <v>2773</v>
      </c>
      <c r="F1481" s="32" t="s">
        <v>2416</v>
      </c>
      <c r="G1481" s="32" t="s">
        <v>2417</v>
      </c>
      <c r="H1481" s="32" t="s">
        <v>2417</v>
      </c>
      <c r="I1481" s="32" t="s">
        <v>2740</v>
      </c>
      <c r="J1481" s="32" t="s">
        <v>2741</v>
      </c>
      <c r="K1481" s="32" t="s">
        <v>2742</v>
      </c>
      <c r="L1481" s="32" t="s">
        <v>7520</v>
      </c>
      <c r="M1481" s="32" t="s">
        <v>7521</v>
      </c>
    </row>
    <row r="1482" spans="1:13" ht="30" x14ac:dyDescent="0.25">
      <c r="A1482" s="32" t="s">
        <v>2847</v>
      </c>
      <c r="B1482" s="32" t="s">
        <v>8448</v>
      </c>
      <c r="C1482" s="32" t="s">
        <v>2399</v>
      </c>
      <c r="D1482" s="32" t="s">
        <v>116</v>
      </c>
      <c r="E1482" s="32" t="s">
        <v>2848</v>
      </c>
      <c r="F1482" s="32" t="s">
        <v>2421</v>
      </c>
      <c r="G1482" s="32" t="s">
        <v>2417</v>
      </c>
      <c r="H1482" s="32" t="s">
        <v>2417</v>
      </c>
      <c r="I1482" s="32" t="s">
        <v>2849</v>
      </c>
      <c r="J1482" s="32" t="s">
        <v>2850</v>
      </c>
      <c r="K1482" s="32" t="s">
        <v>2851</v>
      </c>
      <c r="L1482" s="32" t="s">
        <v>7522</v>
      </c>
      <c r="M1482" s="32" t="s">
        <v>7523</v>
      </c>
    </row>
    <row r="1483" spans="1:13" ht="30" x14ac:dyDescent="0.25">
      <c r="A1483" s="32" t="s">
        <v>2826</v>
      </c>
      <c r="B1483" s="32" t="s">
        <v>8448</v>
      </c>
      <c r="C1483" s="32" t="s">
        <v>2399</v>
      </c>
      <c r="D1483" s="32" t="s">
        <v>13</v>
      </c>
      <c r="E1483" s="32" t="s">
        <v>2827</v>
      </c>
      <c r="F1483" s="32" t="s">
        <v>2491</v>
      </c>
      <c r="G1483" s="32" t="s">
        <v>2492</v>
      </c>
      <c r="H1483" s="32" t="s">
        <v>2492</v>
      </c>
      <c r="I1483" s="32" t="s">
        <v>2828</v>
      </c>
      <c r="J1483" s="32" t="s">
        <v>2829</v>
      </c>
      <c r="K1483" s="32" t="s">
        <v>2830</v>
      </c>
      <c r="L1483" s="32" t="s">
        <v>7524</v>
      </c>
      <c r="M1483" s="32" t="s">
        <v>7525</v>
      </c>
    </row>
    <row r="1484" spans="1:13" ht="30" x14ac:dyDescent="0.25">
      <c r="A1484" s="32" t="s">
        <v>2694</v>
      </c>
      <c r="B1484" s="32" t="s">
        <v>8448</v>
      </c>
      <c r="C1484" s="32" t="s">
        <v>2399</v>
      </c>
      <c r="D1484" s="32" t="s">
        <v>13</v>
      </c>
      <c r="E1484" s="32" t="s">
        <v>8434</v>
      </c>
      <c r="F1484" s="32" t="s">
        <v>2571</v>
      </c>
      <c r="G1484" s="32" t="s">
        <v>2572</v>
      </c>
      <c r="H1484" s="32" t="s">
        <v>2572</v>
      </c>
      <c r="I1484" s="32" t="s">
        <v>2631</v>
      </c>
      <c r="J1484" s="32" t="s">
        <v>2632</v>
      </c>
      <c r="K1484" s="32" t="s">
        <v>2633</v>
      </c>
      <c r="L1484" s="32" t="s">
        <v>7850</v>
      </c>
      <c r="M1484" s="32" t="s">
        <v>0</v>
      </c>
    </row>
    <row r="1485" spans="1:13" x14ac:dyDescent="0.25">
      <c r="A1485" s="32" t="s">
        <v>2564</v>
      </c>
      <c r="B1485" s="32" t="s">
        <v>8448</v>
      </c>
      <c r="C1485" s="32" t="s">
        <v>2399</v>
      </c>
      <c r="D1485" s="32" t="s">
        <v>13</v>
      </c>
      <c r="E1485" s="32" t="s">
        <v>2565</v>
      </c>
      <c r="F1485" s="32" t="s">
        <v>2472</v>
      </c>
      <c r="G1485" s="32" t="s">
        <v>2473</v>
      </c>
      <c r="H1485" s="32" t="s">
        <v>6396</v>
      </c>
      <c r="I1485" s="32" t="s">
        <v>2566</v>
      </c>
      <c r="J1485" s="32" t="s">
        <v>2567</v>
      </c>
      <c r="K1485" s="32" t="s">
        <v>2568</v>
      </c>
      <c r="L1485" s="32" t="s">
        <v>7526</v>
      </c>
      <c r="M1485" s="32" t="s">
        <v>7527</v>
      </c>
    </row>
    <row r="1486" spans="1:13" ht="30" x14ac:dyDescent="0.25">
      <c r="A1486" s="32" t="s">
        <v>2506</v>
      </c>
      <c r="B1486" s="32" t="s">
        <v>8448</v>
      </c>
      <c r="C1486" s="32" t="s">
        <v>2399</v>
      </c>
      <c r="D1486" s="32" t="s">
        <v>13</v>
      </c>
      <c r="E1486" s="32" t="s">
        <v>2507</v>
      </c>
      <c r="F1486" s="32" t="s">
        <v>2508</v>
      </c>
      <c r="G1486" s="32" t="s">
        <v>2509</v>
      </c>
      <c r="H1486" s="32" t="s">
        <v>2403</v>
      </c>
      <c r="I1486" s="32" t="s">
        <v>2510</v>
      </c>
      <c r="J1486" s="32" t="s">
        <v>2511</v>
      </c>
      <c r="K1486" s="32" t="s">
        <v>2512</v>
      </c>
      <c r="L1486" s="32" t="s">
        <v>7528</v>
      </c>
      <c r="M1486" s="32" t="s">
        <v>7529</v>
      </c>
    </row>
    <row r="1487" spans="1:13" x14ac:dyDescent="0.25">
      <c r="A1487" s="32" t="s">
        <v>3175</v>
      </c>
      <c r="B1487" s="32" t="s">
        <v>8448</v>
      </c>
      <c r="C1487" s="32" t="s">
        <v>2919</v>
      </c>
      <c r="D1487" s="32" t="s">
        <v>13</v>
      </c>
      <c r="E1487" s="32" t="s">
        <v>3176</v>
      </c>
      <c r="F1487" s="32" t="s">
        <v>2944</v>
      </c>
      <c r="G1487" s="32" t="s">
        <v>2945</v>
      </c>
      <c r="H1487" s="32" t="s">
        <v>2945</v>
      </c>
      <c r="I1487" s="32" t="s">
        <v>3177</v>
      </c>
      <c r="J1487" s="32" t="s">
        <v>3178</v>
      </c>
      <c r="K1487" s="32" t="s">
        <v>7530</v>
      </c>
      <c r="L1487" s="32" t="s">
        <v>7531</v>
      </c>
      <c r="M1487" s="32" t="s">
        <v>7532</v>
      </c>
    </row>
    <row r="1488" spans="1:13" ht="30" x14ac:dyDescent="0.25">
      <c r="A1488" s="32" t="s">
        <v>3380</v>
      </c>
      <c r="B1488" s="32" t="s">
        <v>8448</v>
      </c>
      <c r="C1488" s="32" t="s">
        <v>2919</v>
      </c>
      <c r="D1488" s="32" t="s">
        <v>205</v>
      </c>
      <c r="E1488" s="32" t="s">
        <v>3381</v>
      </c>
      <c r="F1488" s="32" t="s">
        <v>3166</v>
      </c>
      <c r="G1488" s="32" t="s">
        <v>2921</v>
      </c>
      <c r="H1488" s="32" t="s">
        <v>2921</v>
      </c>
      <c r="I1488" s="32" t="s">
        <v>3382</v>
      </c>
      <c r="J1488" s="32" t="s">
        <v>3383</v>
      </c>
      <c r="K1488" s="32" t="s">
        <v>3384</v>
      </c>
      <c r="L1488" s="32" t="s">
        <v>7533</v>
      </c>
      <c r="M1488" s="32" t="s">
        <v>7534</v>
      </c>
    </row>
    <row r="1489" spans="1:13" ht="30" x14ac:dyDescent="0.25">
      <c r="A1489" s="32" t="s">
        <v>3442</v>
      </c>
      <c r="B1489" s="32" t="s">
        <v>8448</v>
      </c>
      <c r="C1489" s="32" t="s">
        <v>2919</v>
      </c>
      <c r="D1489" s="32" t="s">
        <v>116</v>
      </c>
      <c r="E1489" s="32" t="s">
        <v>3443</v>
      </c>
      <c r="F1489" s="32" t="s">
        <v>2964</v>
      </c>
      <c r="G1489" s="32" t="s">
        <v>2965</v>
      </c>
      <c r="H1489" s="32" t="s">
        <v>2965</v>
      </c>
      <c r="I1489" s="32" t="s">
        <v>3444</v>
      </c>
      <c r="J1489" s="32" t="s">
        <v>3445</v>
      </c>
      <c r="K1489" s="32" t="s">
        <v>3446</v>
      </c>
      <c r="L1489" s="32" t="s">
        <v>7535</v>
      </c>
      <c r="M1489" s="32" t="s">
        <v>7536</v>
      </c>
    </row>
    <row r="1490" spans="1:13" x14ac:dyDescent="0.25">
      <c r="A1490" s="32" t="s">
        <v>3412</v>
      </c>
      <c r="B1490" s="32" t="s">
        <v>8448</v>
      </c>
      <c r="C1490" s="32" t="s">
        <v>2919</v>
      </c>
      <c r="D1490" s="32" t="s">
        <v>205</v>
      </c>
      <c r="E1490" s="32" t="s">
        <v>3413</v>
      </c>
      <c r="F1490" s="32" t="s">
        <v>3301</v>
      </c>
      <c r="G1490" s="32" t="s">
        <v>2965</v>
      </c>
      <c r="H1490" s="32" t="s">
        <v>2965</v>
      </c>
      <c r="I1490" s="32" t="s">
        <v>3414</v>
      </c>
      <c r="J1490" s="32" t="s">
        <v>3415</v>
      </c>
      <c r="K1490" s="32" t="s">
        <v>3416</v>
      </c>
      <c r="L1490" s="32" t="s">
        <v>7537</v>
      </c>
      <c r="M1490" s="32" t="s">
        <v>7538</v>
      </c>
    </row>
    <row r="1491" spans="1:13" x14ac:dyDescent="0.25">
      <c r="A1491" s="32" t="s">
        <v>3498</v>
      </c>
      <c r="B1491" s="32" t="s">
        <v>8448</v>
      </c>
      <c r="C1491" s="32" t="s">
        <v>2919</v>
      </c>
      <c r="D1491" s="32" t="s">
        <v>13</v>
      </c>
      <c r="E1491" s="32" t="s">
        <v>3499</v>
      </c>
      <c r="F1491" s="32" t="s">
        <v>3282</v>
      </c>
      <c r="G1491" s="32" t="s">
        <v>2927</v>
      </c>
      <c r="H1491" s="32" t="s">
        <v>2927</v>
      </c>
      <c r="I1491" s="32" t="s">
        <v>3500</v>
      </c>
      <c r="J1491" s="32" t="s">
        <v>3501</v>
      </c>
      <c r="K1491" s="32" t="s">
        <v>3502</v>
      </c>
      <c r="L1491" s="32" t="s">
        <v>7539</v>
      </c>
      <c r="M1491" s="32" t="s">
        <v>7540</v>
      </c>
    </row>
    <row r="1492" spans="1:13" ht="30" x14ac:dyDescent="0.25">
      <c r="A1492" s="32" t="s">
        <v>3333</v>
      </c>
      <c r="B1492" s="32" t="s">
        <v>8448</v>
      </c>
      <c r="C1492" s="32" t="s">
        <v>2919</v>
      </c>
      <c r="D1492" s="32" t="s">
        <v>116</v>
      </c>
      <c r="E1492" s="32" t="s">
        <v>3334</v>
      </c>
      <c r="F1492" s="32" t="s">
        <v>3000</v>
      </c>
      <c r="G1492" s="32" t="s">
        <v>3001</v>
      </c>
      <c r="H1492" s="32" t="s">
        <v>3001</v>
      </c>
      <c r="I1492" s="32" t="s">
        <v>3335</v>
      </c>
      <c r="J1492" s="32" t="s">
        <v>3336</v>
      </c>
      <c r="K1492" s="32" t="s">
        <v>3337</v>
      </c>
      <c r="L1492" s="32" t="s">
        <v>7541</v>
      </c>
      <c r="M1492" s="32" t="s">
        <v>7542</v>
      </c>
    </row>
    <row r="1493" spans="1:13" ht="30" x14ac:dyDescent="0.25">
      <c r="A1493" s="32" t="s">
        <v>3506</v>
      </c>
      <c r="B1493" s="32" t="s">
        <v>8448</v>
      </c>
      <c r="C1493" s="32" t="s">
        <v>2919</v>
      </c>
      <c r="D1493" s="32" t="s">
        <v>13</v>
      </c>
      <c r="E1493" s="32" t="s">
        <v>3507</v>
      </c>
      <c r="F1493" s="32" t="s">
        <v>3122</v>
      </c>
      <c r="G1493" s="32" t="s">
        <v>3123</v>
      </c>
      <c r="H1493" s="32" t="s">
        <v>6440</v>
      </c>
      <c r="I1493" s="32" t="s">
        <v>3508</v>
      </c>
      <c r="J1493" s="32" t="s">
        <v>3509</v>
      </c>
      <c r="K1493" s="32" t="s">
        <v>3510</v>
      </c>
      <c r="L1493" s="32" t="s">
        <v>7543</v>
      </c>
      <c r="M1493" s="32" t="s">
        <v>7544</v>
      </c>
    </row>
    <row r="1494" spans="1:13" x14ac:dyDescent="0.25">
      <c r="A1494" s="32" t="s">
        <v>3018</v>
      </c>
      <c r="B1494" s="32" t="s">
        <v>8448</v>
      </c>
      <c r="C1494" s="32" t="s">
        <v>2919</v>
      </c>
      <c r="D1494" s="32" t="s">
        <v>13</v>
      </c>
      <c r="E1494" s="32" t="s">
        <v>3019</v>
      </c>
      <c r="F1494" s="32" t="s">
        <v>3020</v>
      </c>
      <c r="G1494" s="32" t="s">
        <v>3021</v>
      </c>
      <c r="H1494" s="32" t="s">
        <v>3009</v>
      </c>
      <c r="I1494" s="32" t="s">
        <v>3022</v>
      </c>
      <c r="J1494" s="32" t="s">
        <v>3023</v>
      </c>
      <c r="K1494" s="32" t="s">
        <v>3024</v>
      </c>
      <c r="L1494" s="32" t="s">
        <v>7545</v>
      </c>
      <c r="M1494" s="32" t="s">
        <v>6433</v>
      </c>
    </row>
    <row r="1495" spans="1:13" ht="30" x14ac:dyDescent="0.25">
      <c r="A1495" s="32" t="s">
        <v>3223</v>
      </c>
      <c r="B1495" s="32" t="s">
        <v>8448</v>
      </c>
      <c r="C1495" s="32" t="s">
        <v>2919</v>
      </c>
      <c r="D1495" s="32" t="s">
        <v>116</v>
      </c>
      <c r="E1495" s="32" t="s">
        <v>3224</v>
      </c>
      <c r="F1495" s="32" t="s">
        <v>2920</v>
      </c>
      <c r="G1495" s="32" t="s">
        <v>2921</v>
      </c>
      <c r="H1495" s="32" t="s">
        <v>2921</v>
      </c>
      <c r="I1495" s="32" t="s">
        <v>3225</v>
      </c>
      <c r="J1495" s="32" t="s">
        <v>3226</v>
      </c>
      <c r="K1495" s="32" t="s">
        <v>3227</v>
      </c>
      <c r="L1495" s="32" t="s">
        <v>7546</v>
      </c>
      <c r="M1495" s="32" t="s">
        <v>7547</v>
      </c>
    </row>
    <row r="1496" spans="1:13" ht="30" x14ac:dyDescent="0.25">
      <c r="A1496" s="32" t="s">
        <v>3692</v>
      </c>
      <c r="B1496" s="32" t="s">
        <v>8448</v>
      </c>
      <c r="C1496" s="32" t="s">
        <v>3527</v>
      </c>
      <c r="D1496" s="32" t="s">
        <v>13</v>
      </c>
      <c r="E1496" s="32" t="s">
        <v>3693</v>
      </c>
      <c r="F1496" s="32" t="s">
        <v>3694</v>
      </c>
      <c r="G1496" s="32" t="s">
        <v>3695</v>
      </c>
      <c r="H1496" s="32" t="s">
        <v>3543</v>
      </c>
      <c r="I1496" s="32" t="s">
        <v>3696</v>
      </c>
      <c r="J1496" s="32" t="s">
        <v>3697</v>
      </c>
      <c r="K1496" s="32" t="s">
        <v>3698</v>
      </c>
      <c r="L1496" s="32" t="s">
        <v>7548</v>
      </c>
      <c r="M1496" s="32" t="s">
        <v>7549</v>
      </c>
    </row>
    <row r="1497" spans="1:13" ht="30" x14ac:dyDescent="0.25">
      <c r="A1497" s="32" t="s">
        <v>3945</v>
      </c>
      <c r="B1497" s="32" t="s">
        <v>8448</v>
      </c>
      <c r="C1497" s="32" t="s">
        <v>3527</v>
      </c>
      <c r="D1497" s="32" t="s">
        <v>205</v>
      </c>
      <c r="E1497" s="32" t="s">
        <v>3946</v>
      </c>
      <c r="F1497" s="32" t="s">
        <v>3640</v>
      </c>
      <c r="G1497" s="32" t="s">
        <v>3641</v>
      </c>
      <c r="H1497" s="32" t="s">
        <v>3641</v>
      </c>
      <c r="I1497" s="32" t="s">
        <v>3662</v>
      </c>
      <c r="J1497" s="32" t="s">
        <v>8435</v>
      </c>
      <c r="K1497" s="32" t="s">
        <v>8436</v>
      </c>
      <c r="L1497" s="32" t="s">
        <v>7550</v>
      </c>
      <c r="M1497" s="32" t="s">
        <v>8437</v>
      </c>
    </row>
    <row r="1498" spans="1:13" ht="30" x14ac:dyDescent="0.25">
      <c r="A1498" s="32" t="s">
        <v>3587</v>
      </c>
      <c r="B1498" s="32" t="s">
        <v>8448</v>
      </c>
      <c r="C1498" s="32" t="s">
        <v>3527</v>
      </c>
      <c r="D1498" s="32" t="s">
        <v>13</v>
      </c>
      <c r="E1498" s="32" t="s">
        <v>3588</v>
      </c>
      <c r="F1498" s="32" t="s">
        <v>3589</v>
      </c>
      <c r="G1498" s="32" t="s">
        <v>3590</v>
      </c>
      <c r="H1498" s="32" t="s">
        <v>6497</v>
      </c>
      <c r="I1498" s="32" t="s">
        <v>3591</v>
      </c>
      <c r="J1498" s="32" t="s">
        <v>3592</v>
      </c>
      <c r="K1498" s="32" t="s">
        <v>3593</v>
      </c>
      <c r="L1498" s="32" t="s">
        <v>7551</v>
      </c>
      <c r="M1498" s="32" t="s">
        <v>8438</v>
      </c>
    </row>
    <row r="1499" spans="1:13" ht="30" x14ac:dyDescent="0.25">
      <c r="A1499" s="32" t="s">
        <v>3535</v>
      </c>
      <c r="B1499" s="32" t="s">
        <v>8448</v>
      </c>
      <c r="C1499" s="32" t="s">
        <v>3527</v>
      </c>
      <c r="D1499" s="32" t="s">
        <v>13</v>
      </c>
      <c r="E1499" s="32" t="s">
        <v>3536</v>
      </c>
      <c r="F1499" s="32" t="s">
        <v>3537</v>
      </c>
      <c r="G1499" s="32" t="s">
        <v>3538</v>
      </c>
      <c r="H1499" s="32" t="s">
        <v>3641</v>
      </c>
      <c r="I1499" s="32" t="s">
        <v>3539</v>
      </c>
      <c r="J1499" s="32" t="s">
        <v>3540</v>
      </c>
      <c r="K1499" s="32" t="s">
        <v>3541</v>
      </c>
      <c r="L1499" s="32" t="s">
        <v>7552</v>
      </c>
      <c r="M1499" s="32" t="s">
        <v>7553</v>
      </c>
    </row>
    <row r="1500" spans="1:13" ht="30" x14ac:dyDescent="0.25">
      <c r="A1500" s="32" t="s">
        <v>4067</v>
      </c>
      <c r="B1500" s="32" t="s">
        <v>8448</v>
      </c>
      <c r="C1500" s="32" t="s">
        <v>3527</v>
      </c>
      <c r="D1500" s="32" t="s">
        <v>205</v>
      </c>
      <c r="E1500" s="32" t="s">
        <v>4068</v>
      </c>
      <c r="F1500" s="32" t="s">
        <v>3668</v>
      </c>
      <c r="G1500" s="32" t="s">
        <v>3547</v>
      </c>
      <c r="H1500" s="32" t="s">
        <v>3547</v>
      </c>
      <c r="I1500" s="32" t="s">
        <v>4069</v>
      </c>
      <c r="J1500" s="32" t="s">
        <v>4070</v>
      </c>
      <c r="K1500" s="32" t="s">
        <v>4071</v>
      </c>
      <c r="L1500" s="32" t="s">
        <v>7554</v>
      </c>
      <c r="M1500" s="32" t="s">
        <v>7555</v>
      </c>
    </row>
    <row r="1501" spans="1:13" ht="30" x14ac:dyDescent="0.25">
      <c r="A1501" s="32" t="s">
        <v>3982</v>
      </c>
      <c r="B1501" s="32" t="s">
        <v>8448</v>
      </c>
      <c r="C1501" s="32" t="s">
        <v>3527</v>
      </c>
      <c r="D1501" s="32" t="s">
        <v>205</v>
      </c>
      <c r="E1501" s="32" t="s">
        <v>3983</v>
      </c>
      <c r="F1501" s="32" t="s">
        <v>3624</v>
      </c>
      <c r="G1501" s="32" t="s">
        <v>3625</v>
      </c>
      <c r="H1501" s="32" t="s">
        <v>3625</v>
      </c>
      <c r="I1501" s="32" t="s">
        <v>3984</v>
      </c>
      <c r="J1501" s="32" t="s">
        <v>3985</v>
      </c>
      <c r="K1501" s="32" t="s">
        <v>3986</v>
      </c>
      <c r="L1501" s="32" t="s">
        <v>7556</v>
      </c>
      <c r="M1501" s="32" t="s">
        <v>7557</v>
      </c>
    </row>
    <row r="1502" spans="1:13" ht="30" x14ac:dyDescent="0.25">
      <c r="A1502" s="32" t="s">
        <v>3614</v>
      </c>
      <c r="B1502" s="32" t="s">
        <v>8448</v>
      </c>
      <c r="C1502" s="32" t="s">
        <v>3527</v>
      </c>
      <c r="D1502" s="32" t="s">
        <v>13</v>
      </c>
      <c r="E1502" s="32" t="s">
        <v>3615</v>
      </c>
      <c r="F1502" s="32" t="s">
        <v>3530</v>
      </c>
      <c r="G1502" s="32" t="s">
        <v>3531</v>
      </c>
      <c r="H1502" s="32" t="s">
        <v>6098</v>
      </c>
      <c r="I1502" s="32" t="s">
        <v>3532</v>
      </c>
      <c r="J1502" s="32" t="s">
        <v>3616</v>
      </c>
      <c r="K1502" s="32" t="s">
        <v>3617</v>
      </c>
      <c r="L1502" s="32" t="s">
        <v>6461</v>
      </c>
      <c r="M1502" s="32" t="s">
        <v>6462</v>
      </c>
    </row>
    <row r="1503" spans="1:13" ht="30" x14ac:dyDescent="0.25">
      <c r="A1503" s="32" t="s">
        <v>4016</v>
      </c>
      <c r="B1503" s="32" t="s">
        <v>8448</v>
      </c>
      <c r="C1503" s="32" t="s">
        <v>3527</v>
      </c>
      <c r="D1503" s="32" t="s">
        <v>205</v>
      </c>
      <c r="E1503" s="32" t="s">
        <v>4017</v>
      </c>
      <c r="F1503" s="32" t="s">
        <v>3582</v>
      </c>
      <c r="G1503" s="32" t="s">
        <v>3583</v>
      </c>
      <c r="H1503" s="32" t="s">
        <v>3583</v>
      </c>
      <c r="I1503" s="32" t="s">
        <v>3584</v>
      </c>
      <c r="J1503" s="32" t="s">
        <v>3585</v>
      </c>
      <c r="K1503" s="32" t="s">
        <v>3586</v>
      </c>
      <c r="L1503" s="32" t="s">
        <v>7558</v>
      </c>
      <c r="M1503" s="32" t="s">
        <v>7559</v>
      </c>
    </row>
    <row r="1504" spans="1:13" ht="45" x14ac:dyDescent="0.25">
      <c r="A1504" s="32" t="s">
        <v>4140</v>
      </c>
      <c r="B1504" s="32" t="s">
        <v>8448</v>
      </c>
      <c r="C1504" s="32" t="s">
        <v>3527</v>
      </c>
      <c r="D1504" s="32" t="s">
        <v>116</v>
      </c>
      <c r="E1504" s="32" t="s">
        <v>4141</v>
      </c>
      <c r="F1504" s="32" t="s">
        <v>4046</v>
      </c>
      <c r="G1504" s="32" t="s">
        <v>3583</v>
      </c>
      <c r="H1504" s="32" t="s">
        <v>3583</v>
      </c>
      <c r="I1504" s="32" t="s">
        <v>4137</v>
      </c>
      <c r="J1504" s="32" t="s">
        <v>4138</v>
      </c>
      <c r="K1504" s="32" t="s">
        <v>4139</v>
      </c>
      <c r="L1504" s="32" t="s">
        <v>6695</v>
      </c>
      <c r="M1504" s="32" t="s">
        <v>6696</v>
      </c>
    </row>
    <row r="1505" spans="1:13" x14ac:dyDescent="0.25">
      <c r="A1505" s="32" t="s">
        <v>4005</v>
      </c>
      <c r="B1505" s="32" t="s">
        <v>8448</v>
      </c>
      <c r="C1505" s="32" t="s">
        <v>3527</v>
      </c>
      <c r="D1505" s="32" t="s">
        <v>205</v>
      </c>
      <c r="E1505" s="32" t="s">
        <v>4006</v>
      </c>
      <c r="F1505" s="32" t="s">
        <v>3757</v>
      </c>
      <c r="G1505" s="32" t="s">
        <v>3758</v>
      </c>
      <c r="H1505" s="32" t="s">
        <v>3758</v>
      </c>
      <c r="I1505" s="32" t="s">
        <v>3759</v>
      </c>
      <c r="J1505" s="32" t="s">
        <v>4007</v>
      </c>
      <c r="K1505" s="32" t="s">
        <v>4008</v>
      </c>
      <c r="L1505" s="32" t="s">
        <v>7560</v>
      </c>
      <c r="M1505" s="32" t="s">
        <v>7561</v>
      </c>
    </row>
    <row r="1506" spans="1:13" ht="30" x14ac:dyDescent="0.25">
      <c r="A1506" s="32" t="s">
        <v>3571</v>
      </c>
      <c r="B1506" s="32" t="s">
        <v>8448</v>
      </c>
      <c r="C1506" s="32" t="s">
        <v>3527</v>
      </c>
      <c r="D1506" s="32" t="s">
        <v>13</v>
      </c>
      <c r="E1506" s="32" t="s">
        <v>3572</v>
      </c>
      <c r="F1506" s="32" t="s">
        <v>3573</v>
      </c>
      <c r="G1506" s="32" t="s">
        <v>3574</v>
      </c>
      <c r="H1506" s="32" t="s">
        <v>6067</v>
      </c>
      <c r="I1506" s="32" t="s">
        <v>3575</v>
      </c>
      <c r="J1506" s="32" t="s">
        <v>3576</v>
      </c>
      <c r="K1506" s="32" t="s">
        <v>3577</v>
      </c>
      <c r="L1506" s="32" t="s">
        <v>7562</v>
      </c>
      <c r="M1506" s="32" t="s">
        <v>8122</v>
      </c>
    </row>
    <row r="1507" spans="1:13" ht="30" x14ac:dyDescent="0.25">
      <c r="A1507" s="32" t="s">
        <v>3580</v>
      </c>
      <c r="B1507" s="32" t="s">
        <v>8448</v>
      </c>
      <c r="C1507" s="32" t="s">
        <v>3527</v>
      </c>
      <c r="D1507" s="32" t="s">
        <v>13</v>
      </c>
      <c r="E1507" s="32" t="s">
        <v>3581</v>
      </c>
      <c r="F1507" s="32" t="s">
        <v>3582</v>
      </c>
      <c r="G1507" s="32" t="s">
        <v>3583</v>
      </c>
      <c r="H1507" s="32" t="s">
        <v>3583</v>
      </c>
      <c r="I1507" s="32" t="s">
        <v>3584</v>
      </c>
      <c r="J1507" s="32" t="s">
        <v>3585</v>
      </c>
      <c r="K1507" s="32" t="s">
        <v>3586</v>
      </c>
      <c r="L1507" s="32" t="s">
        <v>7558</v>
      </c>
      <c r="M1507" s="32" t="s">
        <v>7559</v>
      </c>
    </row>
    <row r="1508" spans="1:13" x14ac:dyDescent="0.25">
      <c r="A1508" s="32" t="s">
        <v>5028</v>
      </c>
      <c r="B1508" s="32" t="s">
        <v>8448</v>
      </c>
      <c r="C1508" s="32" t="s">
        <v>4483</v>
      </c>
      <c r="D1508" s="32" t="s">
        <v>116</v>
      </c>
      <c r="E1508" s="32" t="s">
        <v>5029</v>
      </c>
      <c r="F1508" s="32" t="s">
        <v>4594</v>
      </c>
      <c r="G1508" s="32" t="s">
        <v>4495</v>
      </c>
      <c r="H1508" s="32" t="s">
        <v>4495</v>
      </c>
      <c r="I1508" s="32" t="s">
        <v>5030</v>
      </c>
      <c r="J1508" s="32" t="s">
        <v>7563</v>
      </c>
      <c r="K1508" s="32" t="s">
        <v>7564</v>
      </c>
      <c r="L1508" s="32" t="s">
        <v>7565</v>
      </c>
      <c r="M1508" s="32" t="s">
        <v>7566</v>
      </c>
    </row>
    <row r="1509" spans="1:13" ht="30" x14ac:dyDescent="0.25">
      <c r="A1509" s="32" t="s">
        <v>4723</v>
      </c>
      <c r="B1509" s="32" t="s">
        <v>8448</v>
      </c>
      <c r="C1509" s="32" t="s">
        <v>4483</v>
      </c>
      <c r="D1509" s="32" t="s">
        <v>13</v>
      </c>
      <c r="E1509" s="32" t="s">
        <v>1</v>
      </c>
      <c r="F1509" s="32" t="s">
        <v>4561</v>
      </c>
      <c r="G1509" s="32" t="s">
        <v>4562</v>
      </c>
      <c r="H1509" s="32" t="s">
        <v>4562</v>
      </c>
      <c r="I1509" s="32" t="s">
        <v>4724</v>
      </c>
      <c r="J1509" s="32" t="s">
        <v>8439</v>
      </c>
      <c r="K1509" s="32" t="s">
        <v>8440</v>
      </c>
      <c r="L1509" s="32" t="s">
        <v>7567</v>
      </c>
      <c r="M1509" s="32" t="s">
        <v>8441</v>
      </c>
    </row>
    <row r="1510" spans="1:13" x14ac:dyDescent="0.25">
      <c r="A1510" s="32" t="s">
        <v>5060</v>
      </c>
      <c r="B1510" s="32" t="s">
        <v>8448</v>
      </c>
      <c r="C1510" s="32" t="s">
        <v>4483</v>
      </c>
      <c r="D1510" s="32" t="s">
        <v>116</v>
      </c>
      <c r="E1510" s="32" t="s">
        <v>5061</v>
      </c>
      <c r="F1510" s="32" t="s">
        <v>4677</v>
      </c>
      <c r="G1510" s="32" t="s">
        <v>4487</v>
      </c>
      <c r="H1510" s="32" t="s">
        <v>4487</v>
      </c>
      <c r="I1510" s="32" t="s">
        <v>5062</v>
      </c>
      <c r="J1510" s="32" t="s">
        <v>5063</v>
      </c>
      <c r="K1510" s="32" t="s">
        <v>5064</v>
      </c>
      <c r="L1510" s="32" t="s">
        <v>7568</v>
      </c>
      <c r="M1510" s="32" t="s">
        <v>7569</v>
      </c>
    </row>
    <row r="1511" spans="1:13" ht="30" x14ac:dyDescent="0.25">
      <c r="A1511" s="32" t="s">
        <v>5008</v>
      </c>
      <c r="B1511" s="32" t="s">
        <v>8448</v>
      </c>
      <c r="C1511" s="32" t="s">
        <v>4483</v>
      </c>
      <c r="D1511" s="32" t="s">
        <v>205</v>
      </c>
      <c r="E1511" s="32" t="s">
        <v>5009</v>
      </c>
      <c r="F1511" s="32" t="s">
        <v>4635</v>
      </c>
      <c r="G1511" s="32" t="s">
        <v>4502</v>
      </c>
      <c r="H1511" s="32" t="s">
        <v>4502</v>
      </c>
      <c r="I1511" s="32" t="s">
        <v>89</v>
      </c>
      <c r="J1511" s="32" t="s">
        <v>5010</v>
      </c>
      <c r="K1511" s="32" t="s">
        <v>5011</v>
      </c>
      <c r="L1511" s="32" t="s">
        <v>7570</v>
      </c>
      <c r="M1511" s="32" t="s">
        <v>8442</v>
      </c>
    </row>
    <row r="1512" spans="1:13" x14ac:dyDescent="0.25">
      <c r="A1512" s="32" t="s">
        <v>4977</v>
      </c>
      <c r="B1512" s="32" t="s">
        <v>8448</v>
      </c>
      <c r="C1512" s="32" t="s">
        <v>4483</v>
      </c>
      <c r="D1512" s="32" t="s">
        <v>116</v>
      </c>
      <c r="E1512" s="32" t="s">
        <v>4978</v>
      </c>
      <c r="F1512" s="32" t="s">
        <v>4529</v>
      </c>
      <c r="G1512" s="32" t="s">
        <v>4502</v>
      </c>
      <c r="H1512" s="32" t="s">
        <v>4502</v>
      </c>
      <c r="I1512" s="32" t="s">
        <v>4979</v>
      </c>
      <c r="J1512" s="32" t="s">
        <v>4980</v>
      </c>
      <c r="K1512" s="32" t="s">
        <v>4981</v>
      </c>
      <c r="L1512" s="32" t="s">
        <v>7571</v>
      </c>
      <c r="M1512" s="32" t="s">
        <v>7572</v>
      </c>
    </row>
    <row r="1513" spans="1:13" ht="45" x14ac:dyDescent="0.25">
      <c r="A1513" s="32" t="s">
        <v>4895</v>
      </c>
      <c r="B1513" s="32" t="s">
        <v>8448</v>
      </c>
      <c r="C1513" s="32" t="s">
        <v>4483</v>
      </c>
      <c r="D1513" s="32" t="s">
        <v>116</v>
      </c>
      <c r="E1513" s="32" t="s">
        <v>4896</v>
      </c>
      <c r="F1513" s="32" t="s">
        <v>4897</v>
      </c>
      <c r="G1513" s="32" t="s">
        <v>4898</v>
      </c>
      <c r="H1513" s="32" t="s">
        <v>4495</v>
      </c>
      <c r="I1513" s="32" t="s">
        <v>4899</v>
      </c>
      <c r="J1513" s="32" t="s">
        <v>4900</v>
      </c>
      <c r="K1513" s="32" t="s">
        <v>4901</v>
      </c>
      <c r="L1513" s="32" t="s">
        <v>7573</v>
      </c>
      <c r="M1513" s="32" t="s">
        <v>7574</v>
      </c>
    </row>
    <row r="1514" spans="1:13" ht="30" x14ac:dyDescent="0.25">
      <c r="A1514" s="32" t="s">
        <v>4999</v>
      </c>
      <c r="B1514" s="32" t="s">
        <v>8448</v>
      </c>
      <c r="C1514" s="32" t="s">
        <v>4483</v>
      </c>
      <c r="D1514" s="32" t="s">
        <v>13</v>
      </c>
      <c r="E1514" s="32" t="s">
        <v>5000</v>
      </c>
      <c r="F1514" s="32" t="s">
        <v>4589</v>
      </c>
      <c r="G1514" s="32" t="s">
        <v>4590</v>
      </c>
      <c r="H1514" s="32" t="s">
        <v>6516</v>
      </c>
      <c r="I1514" s="32" t="s">
        <v>5001</v>
      </c>
      <c r="J1514" s="32" t="s">
        <v>5002</v>
      </c>
      <c r="K1514" s="32" t="s">
        <v>5003</v>
      </c>
      <c r="L1514" s="32" t="s">
        <v>7575</v>
      </c>
      <c r="M1514" s="32" t="s">
        <v>7576</v>
      </c>
    </row>
    <row r="1515" spans="1:13" ht="30" x14ac:dyDescent="0.25">
      <c r="A1515" s="32" t="s">
        <v>5299</v>
      </c>
      <c r="B1515" s="32" t="s">
        <v>8448</v>
      </c>
      <c r="C1515" s="32" t="s">
        <v>5095</v>
      </c>
      <c r="D1515" s="32" t="s">
        <v>205</v>
      </c>
      <c r="E1515" s="32" t="s">
        <v>5300</v>
      </c>
      <c r="F1515" s="32" t="s">
        <v>5301</v>
      </c>
      <c r="G1515" s="32" t="s">
        <v>5113</v>
      </c>
      <c r="H1515" s="32" t="s">
        <v>5113</v>
      </c>
      <c r="I1515" s="32" t="s">
        <v>5302</v>
      </c>
      <c r="J1515" s="32" t="s">
        <v>5303</v>
      </c>
      <c r="K1515" s="32" t="s">
        <v>5304</v>
      </c>
      <c r="L1515" s="32" t="s">
        <v>7577</v>
      </c>
      <c r="M1515" s="32" t="s">
        <v>7578</v>
      </c>
    </row>
    <row r="1516" spans="1:13" ht="30" x14ac:dyDescent="0.25">
      <c r="A1516" s="32" t="s">
        <v>5159</v>
      </c>
      <c r="B1516" s="32" t="s">
        <v>8448</v>
      </c>
      <c r="C1516" s="32" t="s">
        <v>5095</v>
      </c>
      <c r="D1516" s="32" t="s">
        <v>116</v>
      </c>
      <c r="E1516" s="32" t="s">
        <v>5160</v>
      </c>
      <c r="F1516" s="32" t="s">
        <v>5161</v>
      </c>
      <c r="G1516" s="32" t="s">
        <v>5113</v>
      </c>
      <c r="H1516" s="32" t="s">
        <v>5113</v>
      </c>
      <c r="I1516" s="32" t="s">
        <v>5162</v>
      </c>
      <c r="J1516" s="32" t="s">
        <v>5163</v>
      </c>
      <c r="K1516" s="32" t="s">
        <v>5164</v>
      </c>
      <c r="L1516" s="32" t="s">
        <v>7579</v>
      </c>
      <c r="M1516" s="32" t="s">
        <v>7580</v>
      </c>
    </row>
    <row r="1517" spans="1:13" ht="30" x14ac:dyDescent="0.25">
      <c r="A1517" s="32" t="s">
        <v>5172</v>
      </c>
      <c r="B1517" s="32" t="s">
        <v>8448</v>
      </c>
      <c r="C1517" s="32" t="s">
        <v>5095</v>
      </c>
      <c r="D1517" s="32" t="s">
        <v>116</v>
      </c>
      <c r="E1517" s="32" t="s">
        <v>8443</v>
      </c>
      <c r="F1517" s="32" t="s">
        <v>5173</v>
      </c>
      <c r="G1517" s="32" t="s">
        <v>5174</v>
      </c>
      <c r="H1517" s="32" t="s">
        <v>6210</v>
      </c>
      <c r="I1517" s="32" t="s">
        <v>5175</v>
      </c>
      <c r="J1517" s="32" t="s">
        <v>5176</v>
      </c>
      <c r="K1517" s="32" t="s">
        <v>5177</v>
      </c>
      <c r="L1517" s="32" t="s">
        <v>7581</v>
      </c>
      <c r="M1517" s="32" t="s">
        <v>7582</v>
      </c>
    </row>
    <row r="1518" spans="1:13" ht="45" x14ac:dyDescent="0.25">
      <c r="A1518" s="32" t="s">
        <v>5178</v>
      </c>
      <c r="B1518" s="32" t="s">
        <v>8448</v>
      </c>
      <c r="C1518" s="32" t="s">
        <v>5095</v>
      </c>
      <c r="D1518" s="32" t="s">
        <v>116</v>
      </c>
      <c r="E1518" s="32" t="s">
        <v>5179</v>
      </c>
      <c r="F1518" s="32" t="s">
        <v>5127</v>
      </c>
      <c r="G1518" s="32" t="s">
        <v>5128</v>
      </c>
      <c r="H1518" s="32" t="s">
        <v>5128</v>
      </c>
      <c r="I1518" s="32" t="s">
        <v>5180</v>
      </c>
      <c r="J1518" s="32" t="s">
        <v>5181</v>
      </c>
      <c r="K1518" s="32" t="s">
        <v>5182</v>
      </c>
      <c r="L1518" s="32" t="s">
        <v>7583</v>
      </c>
      <c r="M1518" s="32" t="s">
        <v>7584</v>
      </c>
    </row>
    <row r="1519" spans="1:13" ht="30" x14ac:dyDescent="0.25">
      <c r="A1519" s="32" t="s">
        <v>5259</v>
      </c>
      <c r="B1519" s="32" t="s">
        <v>8448</v>
      </c>
      <c r="C1519" s="32" t="s">
        <v>5095</v>
      </c>
      <c r="D1519" s="32" t="s">
        <v>13</v>
      </c>
      <c r="E1519" s="32" t="s">
        <v>5260</v>
      </c>
      <c r="F1519" s="32" t="s">
        <v>5154</v>
      </c>
      <c r="G1519" s="32" t="s">
        <v>5155</v>
      </c>
      <c r="H1519" s="32" t="s">
        <v>6210</v>
      </c>
      <c r="I1519" s="32" t="s">
        <v>5261</v>
      </c>
      <c r="J1519" s="32" t="s">
        <v>5262</v>
      </c>
      <c r="K1519" s="32" t="s">
        <v>5263</v>
      </c>
      <c r="L1519" s="32" t="s">
        <v>7585</v>
      </c>
      <c r="M1519" s="32" t="s">
        <v>7586</v>
      </c>
    </row>
    <row r="1520" spans="1:13" ht="45" x14ac:dyDescent="0.25">
      <c r="A1520" s="32" t="s">
        <v>5248</v>
      </c>
      <c r="B1520" s="32" t="s">
        <v>8448</v>
      </c>
      <c r="C1520" s="32" t="s">
        <v>5095</v>
      </c>
      <c r="D1520" s="32" t="s">
        <v>116</v>
      </c>
      <c r="E1520" s="32" t="s">
        <v>5249</v>
      </c>
      <c r="F1520" s="32" t="s">
        <v>5138</v>
      </c>
      <c r="G1520" s="32" t="s">
        <v>5139</v>
      </c>
      <c r="H1520" s="32" t="s">
        <v>6579</v>
      </c>
      <c r="I1520" s="32" t="s">
        <v>5190</v>
      </c>
      <c r="J1520" s="32" t="s">
        <v>5250</v>
      </c>
      <c r="K1520" s="32" t="s">
        <v>5251</v>
      </c>
      <c r="L1520" s="32" t="s">
        <v>7587</v>
      </c>
      <c r="M1520" s="32" t="s">
        <v>7588</v>
      </c>
    </row>
    <row r="1521" spans="1:13" ht="30" x14ac:dyDescent="0.25">
      <c r="A1521" s="32" t="s">
        <v>5400</v>
      </c>
      <c r="B1521" s="32" t="s">
        <v>8448</v>
      </c>
      <c r="C1521" s="32" t="s">
        <v>5095</v>
      </c>
      <c r="D1521" s="32" t="s">
        <v>205</v>
      </c>
      <c r="E1521" s="32" t="s">
        <v>5401</v>
      </c>
      <c r="F1521" s="32" t="s">
        <v>5266</v>
      </c>
      <c r="G1521" s="32" t="s">
        <v>5267</v>
      </c>
      <c r="H1521" s="32" t="s">
        <v>6567</v>
      </c>
      <c r="I1521" s="32" t="s">
        <v>5268</v>
      </c>
      <c r="J1521" s="32" t="s">
        <v>5269</v>
      </c>
      <c r="K1521" s="32" t="s">
        <v>5366</v>
      </c>
      <c r="L1521" s="32" t="s">
        <v>7589</v>
      </c>
      <c r="M1521" s="32" t="s">
        <v>7590</v>
      </c>
    </row>
    <row r="1522" spans="1:13" ht="30" x14ac:dyDescent="0.25">
      <c r="A1522" s="32" t="s">
        <v>5252</v>
      </c>
      <c r="B1522" s="32" t="s">
        <v>8448</v>
      </c>
      <c r="C1522" s="32" t="s">
        <v>5095</v>
      </c>
      <c r="D1522" s="32" t="s">
        <v>13</v>
      </c>
      <c r="E1522" s="32" t="s">
        <v>5253</v>
      </c>
      <c r="F1522" s="32" t="s">
        <v>5254</v>
      </c>
      <c r="G1522" s="32" t="s">
        <v>5255</v>
      </c>
      <c r="H1522" s="32" t="s">
        <v>6572</v>
      </c>
      <c r="I1522" s="32" t="s">
        <v>5256</v>
      </c>
      <c r="J1522" s="32" t="s">
        <v>5257</v>
      </c>
      <c r="K1522" s="32" t="s">
        <v>5258</v>
      </c>
      <c r="L1522" s="32" t="s">
        <v>7591</v>
      </c>
      <c r="M1522" s="32" t="s">
        <v>7592</v>
      </c>
    </row>
    <row r="1523" spans="1:13" ht="30" x14ac:dyDescent="0.25">
      <c r="A1523" s="32" t="s">
        <v>5470</v>
      </c>
      <c r="B1523" s="32" t="s">
        <v>8448</v>
      </c>
      <c r="C1523" s="32" t="s">
        <v>5095</v>
      </c>
      <c r="D1523" s="32" t="s">
        <v>13</v>
      </c>
      <c r="E1523" s="32" t="s">
        <v>5471</v>
      </c>
      <c r="F1523" s="32" t="s">
        <v>5193</v>
      </c>
      <c r="G1523" s="32" t="s">
        <v>5106</v>
      </c>
      <c r="H1523" s="32" t="s">
        <v>5106</v>
      </c>
      <c r="I1523" s="32" t="s">
        <v>5467</v>
      </c>
      <c r="J1523" s="32" t="s">
        <v>5468</v>
      </c>
      <c r="K1523" s="32" t="s">
        <v>5472</v>
      </c>
      <c r="L1523" s="32" t="s">
        <v>7593</v>
      </c>
      <c r="M1523" s="32" t="s">
        <v>7594</v>
      </c>
    </row>
    <row r="1524" spans="1:13" x14ac:dyDescent="0.25">
      <c r="A1524" s="32" t="s">
        <v>5506</v>
      </c>
      <c r="B1524" s="32" t="s">
        <v>8448</v>
      </c>
      <c r="C1524" s="32" t="s">
        <v>5095</v>
      </c>
      <c r="D1524" s="32" t="s">
        <v>13</v>
      </c>
      <c r="E1524" s="32" t="s">
        <v>5507</v>
      </c>
      <c r="F1524" s="32" t="s">
        <v>5185</v>
      </c>
      <c r="G1524" s="32" t="s">
        <v>5186</v>
      </c>
      <c r="H1524" s="32" t="s">
        <v>5186</v>
      </c>
      <c r="I1524" s="32" t="s">
        <v>5449</v>
      </c>
      <c r="J1524" s="32" t="s">
        <v>5452</v>
      </c>
      <c r="K1524" s="32" t="s">
        <v>5453</v>
      </c>
      <c r="L1524" s="32" t="s">
        <v>6590</v>
      </c>
      <c r="M1524" s="32" t="s">
        <v>6591</v>
      </c>
    </row>
    <row r="1525" spans="1:13" x14ac:dyDescent="0.25">
      <c r="A1525" s="32" t="s">
        <v>5422</v>
      </c>
      <c r="B1525" s="32" t="s">
        <v>8448</v>
      </c>
      <c r="C1525" s="32" t="s">
        <v>5095</v>
      </c>
      <c r="D1525" s="32" t="s">
        <v>205</v>
      </c>
      <c r="E1525" s="32" t="s">
        <v>5423</v>
      </c>
      <c r="F1525" s="32" t="s">
        <v>5424</v>
      </c>
      <c r="G1525" s="32" t="s">
        <v>5425</v>
      </c>
      <c r="H1525" s="32" t="s">
        <v>5483</v>
      </c>
      <c r="I1525" s="32" t="s">
        <v>5426</v>
      </c>
      <c r="J1525" s="32" t="s">
        <v>8444</v>
      </c>
      <c r="K1525" s="32" t="s">
        <v>8445</v>
      </c>
      <c r="L1525" s="32" t="s">
        <v>7595</v>
      </c>
      <c r="M1525" s="32" t="s">
        <v>7596</v>
      </c>
    </row>
    <row r="1526" spans="1:13" ht="30" x14ac:dyDescent="0.25">
      <c r="A1526" s="32" t="s">
        <v>5631</v>
      </c>
      <c r="B1526" s="32" t="s">
        <v>8448</v>
      </c>
      <c r="C1526" s="32" t="s">
        <v>5095</v>
      </c>
      <c r="D1526" s="32" t="s">
        <v>116</v>
      </c>
      <c r="E1526" s="32" t="s">
        <v>5632</v>
      </c>
      <c r="F1526" s="32" t="s">
        <v>5124</v>
      </c>
      <c r="G1526" s="32" t="s">
        <v>5113</v>
      </c>
      <c r="H1526" s="32" t="s">
        <v>5113</v>
      </c>
      <c r="I1526" s="32" t="s">
        <v>5204</v>
      </c>
      <c r="J1526" s="32" t="s">
        <v>5205</v>
      </c>
      <c r="K1526" s="32" t="s">
        <v>5206</v>
      </c>
      <c r="L1526" s="32" t="s">
        <v>6820</v>
      </c>
      <c r="M1526" s="32" t="s">
        <v>7597</v>
      </c>
    </row>
    <row r="1527" spans="1:13" x14ac:dyDescent="0.25">
      <c r="A1527" s="15"/>
      <c r="B1527" s="16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3" x14ac:dyDescent="0.25">
      <c r="A1528" s="15"/>
      <c r="B1528" s="16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3" x14ac:dyDescent="0.25">
      <c r="A1529" s="15"/>
      <c r="B1529" s="16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3" x14ac:dyDescent="0.25">
      <c r="A1530" s="15"/>
      <c r="B1530" s="16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3" x14ac:dyDescent="0.25">
      <c r="A1531" s="15"/>
      <c r="B1531" s="16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3" x14ac:dyDescent="0.25">
      <c r="A1532" s="15"/>
      <c r="B1532" s="16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3" x14ac:dyDescent="0.25">
      <c r="A1533" s="15"/>
      <c r="B1533" s="16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3" x14ac:dyDescent="0.25">
      <c r="A1534" s="15"/>
      <c r="B1534" s="16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3" x14ac:dyDescent="0.25">
      <c r="A1535" s="15"/>
      <c r="B1535" s="16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3" x14ac:dyDescent="0.25">
      <c r="A1536" s="15"/>
      <c r="B1536" s="16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x14ac:dyDescent="0.25">
      <c r="A1537" s="15"/>
      <c r="B1537" s="16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x14ac:dyDescent="0.25">
      <c r="A1538" s="15"/>
      <c r="B1538" s="16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x14ac:dyDescent="0.25">
      <c r="A1539" s="17"/>
      <c r="B1539" s="18"/>
      <c r="C1539" s="15"/>
      <c r="D1539" s="17"/>
      <c r="E1539" s="17"/>
      <c r="F1539" s="17"/>
      <c r="G1539" s="17"/>
      <c r="H1539" s="17"/>
      <c r="I1539" s="17"/>
      <c r="J1539" s="17"/>
      <c r="K1539" s="17"/>
    </row>
    <row r="1540" spans="1:11" x14ac:dyDescent="0.25">
      <c r="A1540" s="15"/>
      <c r="B1540" s="18"/>
      <c r="C1540" s="15"/>
      <c r="D1540" s="17"/>
      <c r="E1540" s="17"/>
      <c r="F1540" s="15"/>
      <c r="G1540" s="17"/>
      <c r="H1540" s="17"/>
      <c r="I1540" s="17"/>
      <c r="J1540" s="17"/>
      <c r="K1540" s="17"/>
    </row>
    <row r="1541" spans="1:11" x14ac:dyDescent="0.25">
      <c r="A1541" s="15"/>
      <c r="B1541" s="18"/>
      <c r="C1541" s="17"/>
      <c r="D1541" s="17"/>
      <c r="E1541" s="17"/>
      <c r="F1541" s="15"/>
      <c r="G1541" s="17"/>
      <c r="H1541" s="17"/>
      <c r="I1541" s="17"/>
      <c r="J1541" s="17"/>
      <c r="K1541" s="19"/>
    </row>
    <row r="1542" spans="1:11" x14ac:dyDescent="0.25">
      <c r="A1542" s="15"/>
      <c r="B1542" s="20"/>
      <c r="C1542" s="15"/>
      <c r="D1542" s="21"/>
      <c r="E1542" s="15"/>
      <c r="F1542" s="15"/>
      <c r="G1542" s="17"/>
      <c r="H1542" s="17"/>
      <c r="I1542" s="17"/>
      <c r="J1542" s="17"/>
      <c r="K1542" s="17"/>
    </row>
    <row r="1543" spans="1:11" x14ac:dyDescent="0.25">
      <c r="A1543" s="15"/>
      <c r="B1543" s="18"/>
      <c r="C1543" s="17"/>
      <c r="D1543" s="21"/>
      <c r="E1543" s="17"/>
      <c r="F1543" s="17"/>
      <c r="G1543" s="17"/>
      <c r="H1543" s="17"/>
      <c r="I1543" s="17"/>
      <c r="J1543" s="17"/>
      <c r="K1543" s="19"/>
    </row>
    <row r="1544" spans="1:11" x14ac:dyDescent="0.25">
      <c r="A1544" s="15"/>
      <c r="B1544" s="18"/>
      <c r="C1544" s="17"/>
      <c r="D1544" s="21"/>
      <c r="E1544" s="17"/>
      <c r="F1544" s="17"/>
      <c r="G1544" s="17"/>
      <c r="H1544" s="17"/>
      <c r="I1544" s="17"/>
      <c r="J1544" s="21"/>
      <c r="K1544" s="19"/>
    </row>
    <row r="1545" spans="1:11" x14ac:dyDescent="0.25">
      <c r="A1545" s="15"/>
      <c r="B1545" s="18"/>
      <c r="C1545" s="17"/>
      <c r="D1545" s="21"/>
      <c r="E1545" s="17"/>
      <c r="F1545" s="17"/>
      <c r="G1545" s="17"/>
      <c r="H1545" s="17"/>
      <c r="I1545" s="17"/>
      <c r="J1545" s="17"/>
      <c r="K1545" s="19"/>
    </row>
    <row r="1546" spans="1:11" x14ac:dyDescent="0.25">
      <c r="A1546" s="15"/>
      <c r="B1546" s="18"/>
      <c r="C1546" s="17"/>
      <c r="D1546" s="21"/>
      <c r="E1546" s="17"/>
      <c r="F1546" s="17"/>
      <c r="G1546" s="17"/>
      <c r="H1546" s="17"/>
      <c r="I1546" s="17"/>
      <c r="J1546" s="17"/>
      <c r="K1546" s="19"/>
    </row>
    <row r="1547" spans="1:11" x14ac:dyDescent="0.25">
      <c r="A1547" s="15"/>
      <c r="B1547" s="18"/>
      <c r="C1547" s="17"/>
      <c r="D1547" s="21"/>
      <c r="E1547" s="17"/>
      <c r="F1547" s="17"/>
      <c r="G1547" s="17"/>
      <c r="H1547" s="17"/>
      <c r="I1547" s="17"/>
      <c r="J1547" s="17"/>
      <c r="K1547" s="19"/>
    </row>
    <row r="1548" spans="1:11" x14ac:dyDescent="0.25">
      <c r="A1548" s="15"/>
      <c r="B1548" s="18"/>
      <c r="C1548" s="17"/>
      <c r="D1548" s="21"/>
      <c r="E1548" s="17"/>
      <c r="F1548" s="17"/>
      <c r="G1548" s="17"/>
      <c r="H1548" s="17"/>
      <c r="I1548" s="17"/>
      <c r="J1548" s="17"/>
      <c r="K1548" s="19"/>
    </row>
    <row r="1549" spans="1:11" x14ac:dyDescent="0.25">
      <c r="A1549" s="15"/>
      <c r="B1549" s="18"/>
      <c r="C1549" s="17"/>
      <c r="D1549" s="21"/>
      <c r="E1549" s="17"/>
      <c r="F1549" s="17"/>
      <c r="G1549" s="17"/>
      <c r="H1549" s="17"/>
      <c r="I1549" s="17"/>
      <c r="J1549" s="17"/>
      <c r="K1549" s="19"/>
    </row>
    <row r="1550" spans="1:11" x14ac:dyDescent="0.25">
      <c r="A1550" s="15"/>
      <c r="B1550" s="18"/>
      <c r="C1550" s="17"/>
      <c r="D1550" s="21"/>
      <c r="E1550" s="17"/>
      <c r="F1550" s="17"/>
      <c r="G1550" s="17"/>
      <c r="H1550" s="17"/>
      <c r="I1550" s="17"/>
      <c r="J1550" s="17"/>
      <c r="K1550" s="19"/>
    </row>
    <row r="1551" spans="1:11" x14ac:dyDescent="0.25">
      <c r="A1551" s="15"/>
      <c r="B1551" s="18"/>
      <c r="C1551" s="17"/>
      <c r="D1551" s="21"/>
      <c r="E1551" s="17"/>
      <c r="F1551" s="17"/>
      <c r="G1551" s="17"/>
      <c r="H1551" s="17"/>
      <c r="I1551" s="17"/>
      <c r="J1551" s="17"/>
      <c r="K1551" s="19"/>
    </row>
    <row r="1552" spans="1:11" x14ac:dyDescent="0.25">
      <c r="A1552" s="15"/>
      <c r="B1552" s="18"/>
      <c r="C1552" s="17"/>
      <c r="D1552" s="21"/>
      <c r="E1552" s="17"/>
      <c r="F1552" s="17"/>
      <c r="G1552" s="17"/>
      <c r="H1552" s="17"/>
      <c r="I1552" s="17"/>
      <c r="J1552" s="17"/>
      <c r="K1552" s="19"/>
    </row>
    <row r="1553" spans="1:11" x14ac:dyDescent="0.25">
      <c r="A1553" s="15"/>
      <c r="B1553" s="18"/>
      <c r="C1553" s="17"/>
      <c r="D1553" s="21"/>
      <c r="E1553" s="17"/>
      <c r="F1553" s="17"/>
      <c r="G1553" s="17"/>
      <c r="H1553" s="17"/>
      <c r="I1553" s="17"/>
      <c r="J1553" s="17"/>
      <c r="K1553" s="19"/>
    </row>
    <row r="1554" spans="1:11" x14ac:dyDescent="0.25">
      <c r="A1554" s="15"/>
      <c r="B1554" s="18"/>
      <c r="C1554" s="17"/>
      <c r="D1554" s="21"/>
      <c r="E1554" s="17"/>
      <c r="F1554" s="17"/>
      <c r="G1554" s="17"/>
      <c r="H1554" s="17"/>
      <c r="I1554" s="17"/>
      <c r="J1554" s="17"/>
      <c r="K1554" s="19"/>
    </row>
    <row r="1555" spans="1:11" x14ac:dyDescent="0.25">
      <c r="A1555" s="15"/>
      <c r="B1555" s="18"/>
      <c r="C1555" s="17"/>
      <c r="D1555" s="21"/>
      <c r="E1555" s="17"/>
      <c r="F1555" s="17"/>
      <c r="G1555" s="17"/>
      <c r="H1555" s="17"/>
      <c r="I1555" s="17"/>
      <c r="J1555" s="17"/>
      <c r="K1555" s="19"/>
    </row>
    <row r="1556" spans="1:11" x14ac:dyDescent="0.25">
      <c r="A1556" s="15"/>
      <c r="B1556" s="18"/>
      <c r="C1556" s="17"/>
      <c r="D1556" s="21"/>
      <c r="E1556" s="17"/>
      <c r="F1556" s="17"/>
      <c r="G1556" s="17"/>
      <c r="H1556" s="17"/>
      <c r="I1556" s="17"/>
      <c r="J1556" s="17"/>
      <c r="K1556" s="19"/>
    </row>
    <row r="1557" spans="1:11" x14ac:dyDescent="0.25">
      <c r="A1557" s="15"/>
      <c r="B1557" s="18"/>
      <c r="C1557" s="17"/>
      <c r="D1557" s="21"/>
      <c r="E1557" s="17"/>
      <c r="F1557" s="17"/>
      <c r="G1557" s="17"/>
      <c r="H1557" s="17"/>
      <c r="I1557" s="17"/>
      <c r="J1557" s="17"/>
      <c r="K1557" s="19"/>
    </row>
    <row r="1558" spans="1:11" x14ac:dyDescent="0.25">
      <c r="A1558" s="15"/>
      <c r="B1558" s="18"/>
      <c r="C1558" s="17"/>
      <c r="D1558" s="21"/>
      <c r="E1558" s="17"/>
      <c r="F1558" s="17"/>
      <c r="G1558" s="17"/>
      <c r="H1558" s="17"/>
      <c r="I1558" s="17"/>
      <c r="J1558" s="17"/>
      <c r="K1558" s="19"/>
    </row>
    <row r="1559" spans="1:11" x14ac:dyDescent="0.25">
      <c r="A1559" s="15"/>
      <c r="B1559" s="20"/>
      <c r="C1559" s="17"/>
      <c r="D1559" s="21"/>
      <c r="E1559" s="17"/>
      <c r="F1559" s="17"/>
      <c r="G1559" s="17"/>
      <c r="H1559" s="17"/>
      <c r="I1559" s="17"/>
      <c r="J1559" s="17"/>
      <c r="K1559" s="19"/>
    </row>
    <row r="1560" spans="1:11" x14ac:dyDescent="0.25">
      <c r="A1560" s="15"/>
      <c r="B1560" s="20"/>
      <c r="C1560" s="17"/>
      <c r="D1560" s="21"/>
      <c r="E1560" s="17"/>
      <c r="F1560" s="17"/>
      <c r="G1560" s="17"/>
      <c r="H1560" s="17"/>
      <c r="I1560" s="17"/>
      <c r="J1560" s="17"/>
      <c r="K1560" s="19"/>
    </row>
    <row r="1561" spans="1:11" x14ac:dyDescent="0.25">
      <c r="A1561" s="15"/>
      <c r="B1561" s="20"/>
      <c r="C1561" s="17"/>
      <c r="D1561" s="21"/>
      <c r="E1561" s="17"/>
      <c r="F1561" s="17"/>
      <c r="G1561" s="17"/>
      <c r="H1561" s="17"/>
      <c r="I1561" s="17"/>
      <c r="J1561" s="17"/>
      <c r="K1561" s="19"/>
    </row>
  </sheetData>
  <autoFilter ref="A1:M1526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Int. Kooperationsprojekte</vt:lpstr>
      <vt:lpstr>Tabelle2</vt:lpstr>
      <vt:lpstr>'Int. Kooperationsprojekte'!Druckbereich</vt:lpstr>
    </vt:vector>
  </TitlesOfParts>
  <Company>BAYKM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Pownuk, Christian (StMBW)</dc:creator>
  <cp:lastModifiedBy>Hoffmann, Marco (StMUK)</cp:lastModifiedBy>
  <cp:lastPrinted>2018-03-15T12:54:57Z</cp:lastPrinted>
  <dcterms:created xsi:type="dcterms:W3CDTF">2018-03-07T09:35:03Z</dcterms:created>
  <dcterms:modified xsi:type="dcterms:W3CDTF">2020-12-28T12:44:24Z</dcterms:modified>
</cp:coreProperties>
</file>